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\Documents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1" l="1"/>
</calcChain>
</file>

<file path=xl/sharedStrings.xml><?xml version="1.0" encoding="utf-8"?>
<sst xmlns="http://schemas.openxmlformats.org/spreadsheetml/2006/main" count="307" uniqueCount="214">
  <si>
    <t xml:space="preserve"> </t>
  </si>
  <si>
    <t>C/ 27 de Febrero No. 95,Villa Riva, Provincia Duarte. Rep. Dom.</t>
  </si>
  <si>
    <r>
      <rPr>
        <b/>
        <sz val="14"/>
        <color theme="1"/>
        <rFont val="Times New Roman"/>
        <family val="1"/>
      </rPr>
      <t>RNC</t>
    </r>
    <r>
      <rPr>
        <sz val="14"/>
        <color theme="1"/>
        <rFont val="Times New Roman"/>
        <family val="1"/>
      </rPr>
      <t xml:space="preserve"> 430-04419-9 </t>
    </r>
    <r>
      <rPr>
        <b/>
        <sz val="14"/>
        <color theme="1"/>
        <rFont val="Times New Roman"/>
        <family val="1"/>
      </rPr>
      <t>Tel.:</t>
    </r>
    <r>
      <rPr>
        <sz val="14"/>
        <color theme="1"/>
        <rFont val="Times New Roman"/>
        <family val="1"/>
      </rPr>
      <t xml:space="preserve"> 809-587-0680</t>
    </r>
  </si>
  <si>
    <t>FECHA</t>
  </si>
  <si>
    <t xml:space="preserve">RNC
CEDULA
</t>
  </si>
  <si>
    <t xml:space="preserve">PROVEEDOR </t>
  </si>
  <si>
    <t>DIRECCIÓN</t>
  </si>
  <si>
    <t>TELEFONO</t>
  </si>
  <si>
    <t>RUBRO</t>
  </si>
  <si>
    <t>TOTAL</t>
  </si>
  <si>
    <t>132-11618-6</t>
  </si>
  <si>
    <t>Edwin Mercedes o Ferreteria Nelson SRL</t>
  </si>
  <si>
    <t>C/Olegario Tenares, Castillo</t>
  </si>
  <si>
    <t>809-584-0225</t>
  </si>
  <si>
    <t>Pago final de factura pendiente por suministro de guantes, inodoro y 50 lamparas para ser usadas en el municipio</t>
  </si>
  <si>
    <t>130-75138-2</t>
  </si>
  <si>
    <t>Juan A. Chalas o Centro de Servicios Chalas S.R.L</t>
  </si>
  <si>
    <t>C/ 27 De Febrero, Villa Riva</t>
  </si>
  <si>
    <t>809-587-0924</t>
  </si>
  <si>
    <t>Pago por suministro de combustible para ser utilizado por los diferentes equipos de transporte de esta Alcaldia</t>
  </si>
  <si>
    <t>058-0020453-8</t>
  </si>
  <si>
    <t>Wilson Castillo</t>
  </si>
  <si>
    <t>Las Taranas</t>
  </si>
  <si>
    <t>829-603-9421</t>
  </si>
  <si>
    <t xml:space="preserve">Pago por alquiler de equipos para manteni iento del vertedero municipal. </t>
  </si>
  <si>
    <t>058-0015585-4</t>
  </si>
  <si>
    <t>ING. Alejandro Santos</t>
  </si>
  <si>
    <t>Urbanizacion Rodriguez, Villa Riva</t>
  </si>
  <si>
    <t>829-986-9097</t>
  </si>
  <si>
    <t>Primer avance de un 20% de un valor de $4,184,473.19 para la construccion y reparacion de aceras y contenes del casco urbano de este municipio.</t>
  </si>
  <si>
    <t>058-0033438-4</t>
  </si>
  <si>
    <t>Rolfi Xavier Rojas</t>
  </si>
  <si>
    <t>C/ Hostos Villa Riva</t>
  </si>
  <si>
    <t>809-749-5328</t>
  </si>
  <si>
    <t>Pago por los servicios de supervision de obras de esta Alcaldia mediante el Contrato de Ejecucion de servicios NUM-1-2026, referencia AMVR-CCC-CES-2024-0001.</t>
  </si>
  <si>
    <t>058-0003530-4</t>
  </si>
  <si>
    <t>Leonardo Acasio Garcia</t>
  </si>
  <si>
    <t>Villa Riva</t>
  </si>
  <si>
    <t>809-225-9973</t>
  </si>
  <si>
    <t>Pago por los servicios de obrero de limpieza del parador fotografico y busto de este municipio.</t>
  </si>
  <si>
    <t>058-0032700-8</t>
  </si>
  <si>
    <t>Dyandel E.I.R.L</t>
  </si>
  <si>
    <t>C/ Duarte, Villa Riva</t>
  </si>
  <si>
    <t>809-901-6001</t>
  </si>
  <si>
    <t xml:space="preserve">Pago por suministro de materiales de limpieza y y gastables para esta Alcaldia </t>
  </si>
  <si>
    <t>058-0011148-5</t>
  </si>
  <si>
    <t>Luis Santos Mena o Comercial Santos Mena</t>
  </si>
  <si>
    <t>C/ Juan Maria Legendre</t>
  </si>
  <si>
    <t>809-901-8606</t>
  </si>
  <si>
    <t>Pago por suministro de productos quimicos para la limpieza de las diferentes calles de este municipio.</t>
  </si>
  <si>
    <t>402-2558156-6</t>
  </si>
  <si>
    <t xml:space="preserve">Jacinta Rosa Paredes </t>
  </si>
  <si>
    <t>Reventazon, Villa Riva</t>
  </si>
  <si>
    <t>829-327-5750</t>
  </si>
  <si>
    <t xml:space="preserve">Pago por los servicios de telefono local e internet de esta Alcaldia </t>
  </si>
  <si>
    <t>058-0000622-2</t>
  </si>
  <si>
    <t xml:space="preserve">Erico Jimenez Cuba </t>
  </si>
  <si>
    <t>Barrio David, Villa Riva</t>
  </si>
  <si>
    <t>809-997-8300</t>
  </si>
  <si>
    <t>Pago por los servicios publicitarios en su canal televisivo</t>
  </si>
  <si>
    <t>058-0003474-5</t>
  </si>
  <si>
    <t>Victor Salazar Paredes</t>
  </si>
  <si>
    <t>809-365-8514</t>
  </si>
  <si>
    <t>Pago por los servicios de obrero de limpieza en este municipio.</t>
  </si>
  <si>
    <t>058-0003702-9</t>
  </si>
  <si>
    <t>Santiago Guzman</t>
  </si>
  <si>
    <t xml:space="preserve">Villa Riva </t>
  </si>
  <si>
    <t>809-965-8512</t>
  </si>
  <si>
    <t>058-0015140-8</t>
  </si>
  <si>
    <t>Jesus Manuel Gonzalez</t>
  </si>
  <si>
    <t>829-532-5497</t>
  </si>
  <si>
    <t>Pago por los servicios de mantenimiento de los equipos de transporte, propiedad de esta Alcaldia</t>
  </si>
  <si>
    <t>058-0013910-6</t>
  </si>
  <si>
    <t xml:space="preserve">Manuel Perfecto Reyes </t>
  </si>
  <si>
    <t>829-672-9053</t>
  </si>
  <si>
    <t>Pago por los servicios de techado de varias viviendas de personas d ebajos recursos de este municipio.</t>
  </si>
  <si>
    <t>058-0021628-2</t>
  </si>
  <si>
    <t>Antonio Rodriguez Santos</t>
  </si>
  <si>
    <t>809-673-3766</t>
  </si>
  <si>
    <t>Pago por los servicios de mano obra en los trabajos d ecercado de area verde en urbanizacion Pascual, en la comunidad de El Manguito, de este municipio.</t>
  </si>
  <si>
    <t>008-0017848-5</t>
  </si>
  <si>
    <t>Olivo Y. Castro De Jesus</t>
  </si>
  <si>
    <t>Monte Plata</t>
  </si>
  <si>
    <t>809-851-1775</t>
  </si>
  <si>
    <t>Pago por mantenimiento al Sistema Financiero utilizado en esta Alcaldia</t>
  </si>
  <si>
    <t>001-1228989-7</t>
  </si>
  <si>
    <t>Jose Arismendy Rosario Serrano</t>
  </si>
  <si>
    <t>C/ Luis Molina, Villa Riva</t>
  </si>
  <si>
    <t>809-729-0934</t>
  </si>
  <si>
    <t>Pago por los servicios de manejo de carro funebre y ambulancia de esta Alcaldia</t>
  </si>
  <si>
    <t>058-0030327-2</t>
  </si>
  <si>
    <t>C/Duarte, Villa Riva</t>
  </si>
  <si>
    <t>809-294-0775</t>
  </si>
  <si>
    <t>Pago por suministro de material gastable y productos de limpieza para esta Alcaldia.</t>
  </si>
  <si>
    <t>829-638-8478</t>
  </si>
  <si>
    <t>Pago por alquiler de equipos para mantenimiento del vertedero municipal</t>
  </si>
  <si>
    <t>Pago por los servicios de publicidad en su canal televisivo</t>
  </si>
  <si>
    <t>849-521-3254</t>
  </si>
  <si>
    <t>Rolfi Xavier Rojas Santos</t>
  </si>
  <si>
    <t>C/ Hostos, Villa Riva</t>
  </si>
  <si>
    <t>001-1028042-7</t>
  </si>
  <si>
    <t>Joel Luis o Funeraria La Esperanza</t>
  </si>
  <si>
    <t>809-710-0420</t>
  </si>
  <si>
    <t>Pago por suministro de un ataud, para ser donado a familia de escasos recursos</t>
  </si>
  <si>
    <t>402-0959094-8</t>
  </si>
  <si>
    <t>Erikson Rafael Lora Sosa</t>
  </si>
  <si>
    <t>San Francisco de Macoris</t>
  </si>
  <si>
    <t>809-694-2085</t>
  </si>
  <si>
    <t>Pago por suministro de 2 ataudes para ser donados familias  de escasos recursos.</t>
  </si>
  <si>
    <t>058-0034701-4</t>
  </si>
  <si>
    <t>Denny Valentina Cabrera Paulino</t>
  </si>
  <si>
    <t>Urbanizacion Abreu, Villa Riva</t>
  </si>
  <si>
    <t>829-283-7948</t>
  </si>
  <si>
    <t>Pago por suministro de almuerzos para diferentes actividades y jornadas realizadas en el municipio</t>
  </si>
  <si>
    <t>058-0014121-9</t>
  </si>
  <si>
    <t>Antonio Garcia Acevedo</t>
  </si>
  <si>
    <t>829-854-9521</t>
  </si>
  <si>
    <t>Pago por los trabajos de obrero en camion recolector de basura, propiedad de esta Alcaldia</t>
  </si>
  <si>
    <t>058-0004770-5</t>
  </si>
  <si>
    <t>Leocadio Crucey Castro</t>
  </si>
  <si>
    <t>809-399-2243</t>
  </si>
  <si>
    <t>Pago por alquiler de trompo y operador del mismo para vaceo de callejon El Hoyo , ubicado entre La Trinitaria hasta La Hostos, de este municipio.</t>
  </si>
  <si>
    <t>Pago por los servicios de manteniniento de los equipos de transporte de esta Alcaldia</t>
  </si>
  <si>
    <t>Edwuin Mercedes o Ferreteria Nelson</t>
  </si>
  <si>
    <t>C/ Olegario Tenares, Castillo</t>
  </si>
  <si>
    <t>809-534-0225</t>
  </si>
  <si>
    <t>Pago por suministro de mallas ciclonica y otrps articulos para el sercado del play de softball de Majagual, como parte del presupuesto Participativo 2026 y la compra de otros articulos para ser usados en esta Alcaldia</t>
  </si>
  <si>
    <t>131-17622-4</t>
  </si>
  <si>
    <t>Sellos y Rodamientos San Francisco</t>
  </si>
  <si>
    <t>809-244-0648</t>
  </si>
  <si>
    <t>Pago por suministro de aceites, piezas, grasas, entre otros, para ser utilizados en el mantenimiento de los diferentes equipos de transporte de esta Alcaldia</t>
  </si>
  <si>
    <t>133-25830-7</t>
  </si>
  <si>
    <t>Jose Antigua o Electrico Jose</t>
  </si>
  <si>
    <t>809-588-5367</t>
  </si>
  <si>
    <t>Pago por suministro de lamparas, bombillas y otros, para ser utilizadas en el municipio.</t>
  </si>
  <si>
    <t>Tercer avance de un 20% de un valor de $4,184,473.19, para la construccion y reparacion de aceras y contenes del cazco urbano de este municipio.</t>
  </si>
  <si>
    <t>058-0028844-0</t>
  </si>
  <si>
    <t>Francisco Alberto Valdez Mata</t>
  </si>
  <si>
    <t>Las Verdes, Villa  Riva</t>
  </si>
  <si>
    <t>829-774-5455</t>
  </si>
  <si>
    <t xml:space="preserve">Pago por los servicios de instalacion y reparacion de lamparas iluminarias en diferentes comunidades de este municipio. </t>
  </si>
  <si>
    <t>023-0104612-0</t>
  </si>
  <si>
    <t>Juan Carlos Hernandez Quezada</t>
  </si>
  <si>
    <t>Santiago de los Caballeros</t>
  </si>
  <si>
    <t>829-908-6467</t>
  </si>
  <si>
    <t xml:space="preserve">Reembolso por este haber comprado con su pecunio una valvula hidraulica  y mano de obra, para el camion Starliong, que se encuentra al servicio de la recoleccion de basura en este municipio. </t>
  </si>
  <si>
    <t>058-0034858-2</t>
  </si>
  <si>
    <t>Gustavo Nuñez</t>
  </si>
  <si>
    <t>829-509-5234</t>
  </si>
  <si>
    <t>Pago por los servicios de cambio, arreglos y tapadas de gomas de los diferentes equipos de transporte de esta Alcaldia</t>
  </si>
  <si>
    <t>058-0032469-0</t>
  </si>
  <si>
    <t>Maria Altagracia Paulino Payano</t>
  </si>
  <si>
    <t>C/ Jose Zambrano, Villa Riva</t>
  </si>
  <si>
    <t>829-514-3079</t>
  </si>
  <si>
    <t>Pago por limpieza de pozo tubular de la iglesia catolica San Antonio de Padua de este municipio.</t>
  </si>
  <si>
    <t>058-0015835-3</t>
  </si>
  <si>
    <t>Martin Mendez Frias</t>
  </si>
  <si>
    <t>809-203-6402</t>
  </si>
  <si>
    <t>Pago por los servicios de elaboracion de pozo tubular en la comunidad de Reventazon de este municipio.</t>
  </si>
  <si>
    <t>402-3572417-2</t>
  </si>
  <si>
    <t>Leonardo Uceta Concepcion</t>
  </si>
  <si>
    <t>829-788-5976</t>
  </si>
  <si>
    <t xml:space="preserve">Pago por instalacion electrica en parquecito de Reventazon, instalacion del baño del play de Majagual,  como parte del Presupuesto Participativo 2026, y colocacion de tubo de desague en Las Verdes. </t>
  </si>
  <si>
    <t>001-1741724-6</t>
  </si>
  <si>
    <t>Cristian Polanco</t>
  </si>
  <si>
    <t>C/Hostos, Villa Riva</t>
  </si>
  <si>
    <t>809-395-8231</t>
  </si>
  <si>
    <t>Pago por los servicios de herreria para ser utilizado en cercados del play de Mjagual como parte del Presupuesto Participativo 2026</t>
  </si>
  <si>
    <t>058-0000521-6</t>
  </si>
  <si>
    <t>Genaro Castro</t>
  </si>
  <si>
    <t>C/Josefa Iturbides, Villa Riva</t>
  </si>
  <si>
    <t>829-358-2751</t>
  </si>
  <si>
    <t xml:space="preserve"> Pago por los servicios de construccion de berja en el play de softball de la comunidad de Majagual de este municipio.</t>
  </si>
  <si>
    <t>058-0015320-6</t>
  </si>
  <si>
    <t>Elias Samuel De Jesus</t>
  </si>
  <si>
    <t>C/ Mella, Villa Riva</t>
  </si>
  <si>
    <t>829-519-7510</t>
  </si>
  <si>
    <t>Pago por los servicios de hierros y mallas para el play de la comunidad de Majagual.</t>
  </si>
  <si>
    <t>119-0001944-6</t>
  </si>
  <si>
    <t>Migui Parra Valdez</t>
  </si>
  <si>
    <t>Arenoso</t>
  </si>
  <si>
    <t>809-664-1712</t>
  </si>
  <si>
    <t>Reenvolso por pago con su pecunio de suministro de almuerzos y cenas para operadores de las diferentes maquinarias que funcionaron en la reparacion de los  caminos vecinales  de este municipio, pago de 3 viajes de caliche y otros gastos en materiales para parque de Reventazon</t>
  </si>
  <si>
    <t>Las Taranas, Villa Riva</t>
  </si>
  <si>
    <t>Pago por los servicios de supervision de obras mediante contrato de ejecucion de servicios NUM-1-2024</t>
  </si>
  <si>
    <t>058-0030474-2</t>
  </si>
  <si>
    <t>Annoris Gonzalez o Ferreteria Metro</t>
  </si>
  <si>
    <t>849-205-8774</t>
  </si>
  <si>
    <t>Pago por suministro de materiales para construccion de berja perimetral del paly de Majagual como parte del Presupuesto Participativo 2026</t>
  </si>
  <si>
    <t>Pago por suministro de productos quimicos y materiales para la limpieza de las diferentes calles de este municipio.</t>
  </si>
  <si>
    <t>027-0004888-3</t>
  </si>
  <si>
    <t xml:space="preserve">Flavia Yosenia Castro Zorrilla </t>
  </si>
  <si>
    <t>Hato Mayor</t>
  </si>
  <si>
    <t>809-206-8580</t>
  </si>
  <si>
    <t>Pago por los serviicos de acesoria en la elaboracion de Estados Financieros del cierre del año 2025</t>
  </si>
  <si>
    <t>Pago por los servicios de internet y telefono local de esta Alcaldia</t>
  </si>
  <si>
    <t>058-0000854-1</t>
  </si>
  <si>
    <t>Felix Castillo o Funeraria Felix Castillo</t>
  </si>
  <si>
    <t>809-249-5733</t>
  </si>
  <si>
    <t>Pago por suministro de un ataud, para quien en vida se llamo Francisco Antonio Portorreal, y alquiler de sillas.</t>
  </si>
  <si>
    <t>402-2032275-0</t>
  </si>
  <si>
    <t>Pago por los servicios de obrero en las diferentes calles de este municipio.</t>
  </si>
  <si>
    <t>058-0000026-6</t>
  </si>
  <si>
    <t>132-93493-8</t>
  </si>
  <si>
    <t>Centro Tecnologico y Ferretero OCNYM SRL</t>
  </si>
  <si>
    <t>849-539-6425</t>
  </si>
  <si>
    <t>Pago por suministro d ematerial gastable de oficinas de esta Alcaldia</t>
  </si>
  <si>
    <t>056-0043681-9</t>
  </si>
  <si>
    <t>Rafael Hernandez o Farmacia El Abanico</t>
  </si>
  <si>
    <t>El Abanico, Villa Riva</t>
  </si>
  <si>
    <t>809-587-0952</t>
  </si>
  <si>
    <t>Pago por suministro de medicamentos para ser donados a personas de escasos recursos</t>
  </si>
  <si>
    <t xml:space="preserve">                                                                          TOTAL </t>
  </si>
  <si>
    <t>LISTADO DE COMPRAS 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</si>
</sst>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540A]dd\-mmm\-yy;@"/>
    <numFmt numFmtId="165" formatCode="[$RD$-1C0A]#,##0.00"/>
  </numFmts>
  <fonts count="1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26"/>
      <color theme="0"/>
      <name val="Times New Roman"/>
      <family val="1"/>
    </font>
    <font>
      <sz val="28"/>
      <color theme="1"/>
      <name val="Times New Roman"/>
      <family val="1"/>
    </font>
    <font>
      <sz val="28"/>
      <color theme="1" tint="4.9989318521683403E-2"/>
      <name val="Times New Roman"/>
      <family val="1"/>
    </font>
    <font>
      <sz val="26"/>
      <color theme="1" tint="4.9989318521683403E-2"/>
      <name val="Times New Roman"/>
      <family val="1"/>
    </font>
    <font>
      <sz val="24"/>
      <color theme="1" tint="4.9989318521683403E-2"/>
      <name val="Times New Roman"/>
      <family val="1"/>
    </font>
    <font>
      <b/>
      <sz val="2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165" fontId="7" fillId="0" borderId="2" xfId="0" applyNumberFormat="1" applyFont="1" applyBorder="1" applyAlignment="1" applyProtection="1">
      <alignment horizontal="right" wrapText="1"/>
      <protection locked="0"/>
    </xf>
    <xf numFmtId="0" fontId="8" fillId="0" borderId="2" xfId="0" applyFont="1" applyBorder="1" applyAlignment="1" applyProtection="1">
      <alignment horizontal="left" wrapText="1"/>
    </xf>
    <xf numFmtId="0" fontId="10" fillId="0" borderId="2" xfId="0" applyFont="1" applyBorder="1" applyAlignment="1" applyProtection="1">
      <alignment horizontal="left" wrapText="1"/>
    </xf>
    <xf numFmtId="0" fontId="9" fillId="0" borderId="2" xfId="0" applyFont="1" applyBorder="1" applyAlignment="1" applyProtection="1">
      <alignment horizontal="left" wrapText="1"/>
    </xf>
    <xf numFmtId="165" fontId="11" fillId="0" borderId="2" xfId="0" applyNumberFormat="1" applyFont="1" applyBorder="1" applyAlignment="1" applyProtection="1">
      <alignment horizontal="right" wrapText="1"/>
    </xf>
    <xf numFmtId="164" fontId="7" fillId="0" borderId="0" xfId="0" applyNumberFormat="1" applyFont="1" applyBorder="1" applyAlignment="1" applyProtection="1">
      <alignment horizontal="center" vertical="top" wrapText="1"/>
      <protection locked="0"/>
    </xf>
    <xf numFmtId="164" fontId="7" fillId="0" borderId="0" xfId="0" applyNumberFormat="1" applyFont="1" applyBorder="1" applyAlignment="1" applyProtection="1">
      <alignment vertical="top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164" fontId="7" fillId="0" borderId="6" xfId="0" applyNumberFormat="1" applyFont="1" applyBorder="1" applyAlignment="1" applyProtection="1">
      <alignment vertical="top" wrapText="1"/>
      <protection locked="0"/>
    </xf>
    <xf numFmtId="164" fontId="7" fillId="0" borderId="1" xfId="0" applyNumberFormat="1" applyFont="1" applyBorder="1" applyAlignment="1" applyProtection="1">
      <alignment vertical="top" wrapText="1"/>
      <protection locked="0"/>
    </xf>
    <xf numFmtId="164" fontId="7" fillId="0" borderId="1" xfId="0" applyNumberFormat="1" applyFont="1" applyBorder="1" applyAlignment="1" applyProtection="1">
      <alignment horizontal="left" vertical="top" wrapText="1"/>
      <protection locked="0"/>
    </xf>
    <xf numFmtId="164" fontId="7" fillId="0" borderId="2" xfId="0" applyNumberFormat="1" applyFont="1" applyBorder="1" applyAlignment="1" applyProtection="1">
      <alignment vertical="top" wrapText="1"/>
      <protection locked="0"/>
    </xf>
    <xf numFmtId="164" fontId="7" fillId="0" borderId="2" xfId="0" applyNumberFormat="1" applyFont="1" applyBorder="1" applyAlignment="1" applyProtection="1">
      <alignment horizontal="right" vertical="top" wrapText="1"/>
      <protection locked="0"/>
    </xf>
    <xf numFmtId="49" fontId="7" fillId="0" borderId="2" xfId="0" applyNumberFormat="1" applyFont="1" applyBorder="1" applyAlignment="1" applyProtection="1">
      <alignment vertical="top" wrapText="1"/>
      <protection locked="0"/>
    </xf>
    <xf numFmtId="164" fontId="7" fillId="0" borderId="2" xfId="0" applyNumberFormat="1" applyFont="1" applyBorder="1" applyAlignment="1" applyProtection="1">
      <alignment horizontal="center" vertical="top" wrapText="1"/>
      <protection locked="0"/>
    </xf>
    <xf numFmtId="164" fontId="7" fillId="0" borderId="2" xfId="0" applyNumberFormat="1" applyFont="1" applyBorder="1" applyAlignment="1" applyProtection="1">
      <alignment horizontal="left" vertical="top" wrapText="1"/>
      <protection locked="0"/>
    </xf>
    <xf numFmtId="164" fontId="11" fillId="0" borderId="2" xfId="0" applyNumberFormat="1" applyFont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4226480</xdr:colOff>
      <xdr:row>0</xdr:row>
      <xdr:rowOff>38100</xdr:rowOff>
    </xdr:from>
    <xdr:to>
      <xdr:col>5</xdr:col>
      <xdr:colOff>4533900</xdr:colOff>
      <xdr:row>5</xdr:row>
      <xdr:rowOff>163657</xdr:rowOff>
    </xdr:to>
    <xdr:grpSp>
      <xdr:nvGrpSpPr>
        <xdr:cNvPr id="2" name="Grupo 1"/>
        <xdr:cNvGrpSpPr>
          <a:grpSpLocks/>
        </xdr:cNvGrpSpPr>
      </xdr:nvGrpSpPr>
      <xdr:grpSpPr>
        <a:xfrm>
          <a:off x="13179980" y="38100"/>
          <a:ext cx="7660720" cy="1078057"/>
          <a:chOff x="0" y="0"/>
          <a:chExt cx="4789170" cy="1055501"/>
        </a:xfrm>
      </xdr:grpSpPr>
      <xdr:pic>
        <xdr:nvPicPr>
          <xdr:cNvPr id="3" name="Imagen 2" descr="C:\Users\divino nino\Documents\Memoria de Leo\ \hoja  timbrada.jpg"/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1482" b="84330"/>
          <a:stretch/>
        </xdr:blipFill>
        <xdr:spPr bwMode="auto">
          <a:xfrm>
            <a:off x="0" y="765545"/>
            <a:ext cx="4789170" cy="28995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4" name="Imagen 3" descr="C:\Users\Usuario\AppData\Local\Microsoft\Windows\INetCache\Content.Word\Imagen1.jp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24493" y="0"/>
            <a:ext cx="754380" cy="70675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tabSelected="1" topLeftCell="A36" zoomScale="25" zoomScaleNormal="25" workbookViewId="0">
      <selection activeCell="F48" sqref="F48"/>
    </sheetView>
  </sheetViews>
  <sheetFormatPr baseColWidth="10" defaultRowHeight="15" x14ac:dyDescent="0.25"/>
  <cols>
    <col min="1" max="1" width="27.5703125" bestFit="1" customWidth="1"/>
    <col min="2" max="2" width="38" bestFit="1" customWidth="1"/>
    <col min="3" max="3" width="68.28515625" customWidth="1"/>
    <col min="4" max="4" width="67.140625" bestFit="1" customWidth="1"/>
    <col min="5" max="5" width="43" customWidth="1"/>
    <col min="6" max="6" width="215.7109375" bestFit="1" customWidth="1"/>
    <col min="7" max="7" width="54.42578125" bestFit="1" customWidth="1"/>
  </cols>
  <sheetData>
    <row r="1" spans="1:7" x14ac:dyDescent="0.25">
      <c r="A1" s="1"/>
      <c r="B1" s="2"/>
      <c r="C1" s="2"/>
      <c r="D1" s="2"/>
      <c r="E1" s="3"/>
      <c r="F1" s="2"/>
      <c r="G1" s="2"/>
    </row>
    <row r="2" spans="1:7" x14ac:dyDescent="0.25">
      <c r="A2" s="1"/>
      <c r="B2" s="2"/>
      <c r="C2" s="2" t="s">
        <v>0</v>
      </c>
      <c r="D2" s="2"/>
      <c r="E2" s="3"/>
      <c r="F2" s="2"/>
      <c r="G2" s="2"/>
    </row>
    <row r="3" spans="1:7" x14ac:dyDescent="0.25">
      <c r="A3" s="1"/>
      <c r="B3" s="2"/>
      <c r="C3" s="2"/>
      <c r="D3" s="2"/>
      <c r="E3" s="3"/>
      <c r="F3" s="2"/>
      <c r="G3" s="2"/>
    </row>
    <row r="4" spans="1:7" x14ac:dyDescent="0.25">
      <c r="A4" s="1"/>
      <c r="B4" s="2"/>
      <c r="C4" s="2"/>
      <c r="D4" s="2"/>
      <c r="E4" s="3"/>
      <c r="F4" s="2"/>
      <c r="G4" s="2"/>
    </row>
    <row r="5" spans="1:7" x14ac:dyDescent="0.25">
      <c r="A5" s="1"/>
      <c r="B5" s="2"/>
      <c r="C5" s="2"/>
      <c r="D5" s="2"/>
      <c r="E5" s="3"/>
      <c r="F5" s="2"/>
      <c r="G5" s="2"/>
    </row>
    <row r="6" spans="1:7" x14ac:dyDescent="0.25">
      <c r="A6" s="1"/>
      <c r="B6" s="2"/>
      <c r="C6" s="2"/>
      <c r="D6" s="2"/>
      <c r="E6" s="3"/>
      <c r="F6" s="2"/>
      <c r="G6" s="2"/>
    </row>
    <row r="7" spans="1:7" ht="20.25" x14ac:dyDescent="0.3">
      <c r="A7" s="4" t="s">
        <v>1</v>
      </c>
      <c r="B7" s="4"/>
      <c r="C7" s="4"/>
      <c r="D7" s="4"/>
      <c r="E7" s="5"/>
      <c r="F7" s="4"/>
      <c r="G7" s="4"/>
    </row>
    <row r="8" spans="1:7" ht="18.75" x14ac:dyDescent="0.25">
      <c r="A8" s="6" t="s">
        <v>2</v>
      </c>
      <c r="B8" s="6"/>
      <c r="C8" s="6"/>
      <c r="D8" s="6"/>
      <c r="E8" s="7"/>
      <c r="F8" s="6"/>
      <c r="G8" s="6"/>
    </row>
    <row r="9" spans="1:7" ht="20.25" x14ac:dyDescent="0.3">
      <c r="A9" s="8" t="s">
        <v>213</v>
      </c>
      <c r="B9" s="8"/>
      <c r="C9" s="8"/>
      <c r="D9" s="8"/>
      <c r="E9" s="9"/>
      <c r="F9" s="8"/>
      <c r="G9" s="8"/>
    </row>
    <row r="10" spans="1:7" ht="16.5" thickBot="1" x14ac:dyDescent="0.3">
      <c r="A10" s="10"/>
      <c r="B10" s="11"/>
      <c r="C10" s="11"/>
      <c r="D10" s="11"/>
      <c r="E10" s="12"/>
      <c r="F10" s="11"/>
      <c r="G10" s="11"/>
    </row>
    <row r="11" spans="1:7" ht="99" x14ac:dyDescent="0.25">
      <c r="A11" s="20" t="s">
        <v>3</v>
      </c>
      <c r="B11" s="21" t="s">
        <v>4</v>
      </c>
      <c r="C11" s="22" t="s">
        <v>5</v>
      </c>
      <c r="D11" s="22" t="s">
        <v>6</v>
      </c>
      <c r="E11" s="22" t="s">
        <v>7</v>
      </c>
      <c r="F11" s="22" t="s">
        <v>8</v>
      </c>
      <c r="G11" s="23" t="s">
        <v>9</v>
      </c>
    </row>
    <row r="12" spans="1:7" ht="70.5" x14ac:dyDescent="0.5">
      <c r="A12" s="27">
        <v>46052</v>
      </c>
      <c r="B12" s="28" t="s">
        <v>10</v>
      </c>
      <c r="C12" s="14" t="s">
        <v>11</v>
      </c>
      <c r="D12" s="14" t="s">
        <v>12</v>
      </c>
      <c r="E12" s="14" t="s">
        <v>13</v>
      </c>
      <c r="F12" s="27" t="s">
        <v>14</v>
      </c>
      <c r="G12" s="13">
        <v>54800</v>
      </c>
    </row>
    <row r="13" spans="1:7" ht="70.5" x14ac:dyDescent="0.5">
      <c r="A13" s="27">
        <v>46052</v>
      </c>
      <c r="B13" s="28" t="s">
        <v>15</v>
      </c>
      <c r="C13" s="14" t="s">
        <v>16</v>
      </c>
      <c r="D13" s="14" t="s">
        <v>17</v>
      </c>
      <c r="E13" s="14" t="s">
        <v>18</v>
      </c>
      <c r="F13" s="27" t="s">
        <v>19</v>
      </c>
      <c r="G13" s="13">
        <v>246230</v>
      </c>
    </row>
    <row r="14" spans="1:7" ht="35.25" x14ac:dyDescent="0.5">
      <c r="A14" s="27">
        <v>46052</v>
      </c>
      <c r="B14" s="28" t="s">
        <v>20</v>
      </c>
      <c r="C14" s="14" t="s">
        <v>21</v>
      </c>
      <c r="D14" s="14" t="s">
        <v>22</v>
      </c>
      <c r="E14" s="14" t="s">
        <v>23</v>
      </c>
      <c r="F14" s="27" t="s">
        <v>24</v>
      </c>
      <c r="G14" s="13">
        <v>25000</v>
      </c>
    </row>
    <row r="15" spans="1:7" ht="70.5" x14ac:dyDescent="0.5">
      <c r="A15" s="27">
        <v>46035</v>
      </c>
      <c r="B15" s="28" t="s">
        <v>25</v>
      </c>
      <c r="C15" s="14" t="s">
        <v>26</v>
      </c>
      <c r="D15" s="14" t="s">
        <v>27</v>
      </c>
      <c r="E15" s="14" t="s">
        <v>28</v>
      </c>
      <c r="F15" s="27" t="s">
        <v>29</v>
      </c>
      <c r="G15" s="13">
        <v>836894.63</v>
      </c>
    </row>
    <row r="16" spans="1:7" ht="70.5" x14ac:dyDescent="0.5">
      <c r="A16" s="27">
        <v>46052</v>
      </c>
      <c r="B16" s="28" t="s">
        <v>30</v>
      </c>
      <c r="C16" s="14" t="s">
        <v>31</v>
      </c>
      <c r="D16" s="14" t="s">
        <v>32</v>
      </c>
      <c r="E16" s="14" t="s">
        <v>33</v>
      </c>
      <c r="F16" s="27" t="s">
        <v>34</v>
      </c>
      <c r="G16" s="13">
        <v>20000</v>
      </c>
    </row>
    <row r="17" spans="1:7" ht="35.25" x14ac:dyDescent="0.5">
      <c r="A17" s="27">
        <v>46052</v>
      </c>
      <c r="B17" s="28" t="s">
        <v>35</v>
      </c>
      <c r="C17" s="14" t="s">
        <v>36</v>
      </c>
      <c r="D17" s="14" t="s">
        <v>37</v>
      </c>
      <c r="E17" s="14" t="s">
        <v>38</v>
      </c>
      <c r="F17" s="27" t="s">
        <v>39</v>
      </c>
      <c r="G17" s="13">
        <v>2500</v>
      </c>
    </row>
    <row r="18" spans="1:7" ht="35.25" x14ac:dyDescent="0.5">
      <c r="A18" s="27">
        <v>46052</v>
      </c>
      <c r="B18" s="28" t="s">
        <v>40</v>
      </c>
      <c r="C18" s="14" t="s">
        <v>41</v>
      </c>
      <c r="D18" s="14" t="s">
        <v>42</v>
      </c>
      <c r="E18" s="14" t="s">
        <v>43</v>
      </c>
      <c r="F18" s="27" t="s">
        <v>44</v>
      </c>
      <c r="G18" s="13">
        <v>5587.3</v>
      </c>
    </row>
    <row r="19" spans="1:7" ht="70.5" x14ac:dyDescent="0.5">
      <c r="A19" s="27">
        <v>46052</v>
      </c>
      <c r="B19" s="28" t="s">
        <v>45</v>
      </c>
      <c r="C19" s="14" t="s">
        <v>46</v>
      </c>
      <c r="D19" s="14" t="s">
        <v>47</v>
      </c>
      <c r="E19" s="14" t="s">
        <v>48</v>
      </c>
      <c r="F19" s="27" t="s">
        <v>49</v>
      </c>
      <c r="G19" s="13">
        <v>11550</v>
      </c>
    </row>
    <row r="20" spans="1:7" ht="35.25" x14ac:dyDescent="0.5">
      <c r="A20" s="27">
        <v>46052</v>
      </c>
      <c r="B20" s="28" t="s">
        <v>50</v>
      </c>
      <c r="C20" s="14" t="s">
        <v>51</v>
      </c>
      <c r="D20" s="14" t="s">
        <v>52</v>
      </c>
      <c r="E20" s="14" t="s">
        <v>53</v>
      </c>
      <c r="F20" s="27" t="s">
        <v>54</v>
      </c>
      <c r="G20" s="13">
        <v>1865</v>
      </c>
    </row>
    <row r="21" spans="1:7" ht="35.25" x14ac:dyDescent="0.5">
      <c r="A21" s="27">
        <v>46050</v>
      </c>
      <c r="B21" s="28" t="s">
        <v>55</v>
      </c>
      <c r="C21" s="14" t="s">
        <v>56</v>
      </c>
      <c r="D21" s="14" t="s">
        <v>57</v>
      </c>
      <c r="E21" s="14" t="s">
        <v>58</v>
      </c>
      <c r="F21" s="27" t="s">
        <v>59</v>
      </c>
      <c r="G21" s="13">
        <v>2500</v>
      </c>
    </row>
    <row r="22" spans="1:7" ht="35.25" x14ac:dyDescent="0.5">
      <c r="A22" s="27">
        <v>46050</v>
      </c>
      <c r="B22" s="28" t="s">
        <v>60</v>
      </c>
      <c r="C22" s="14" t="s">
        <v>61</v>
      </c>
      <c r="D22" s="14" t="s">
        <v>37</v>
      </c>
      <c r="E22" s="14" t="s">
        <v>62</v>
      </c>
      <c r="F22" s="27" t="s">
        <v>63</v>
      </c>
      <c r="G22" s="13">
        <v>6500</v>
      </c>
    </row>
    <row r="23" spans="1:7" ht="35.25" x14ac:dyDescent="0.5">
      <c r="A23" s="27">
        <v>46050</v>
      </c>
      <c r="B23" s="28" t="s">
        <v>64</v>
      </c>
      <c r="C23" s="14" t="s">
        <v>65</v>
      </c>
      <c r="D23" s="14" t="s">
        <v>66</v>
      </c>
      <c r="E23" s="14" t="s">
        <v>67</v>
      </c>
      <c r="F23" s="27" t="s">
        <v>63</v>
      </c>
      <c r="G23" s="13">
        <v>6500</v>
      </c>
    </row>
    <row r="24" spans="1:7" ht="35.25" x14ac:dyDescent="0.5">
      <c r="A24" s="27">
        <v>46052</v>
      </c>
      <c r="B24" s="28" t="s">
        <v>68</v>
      </c>
      <c r="C24" s="14" t="s">
        <v>69</v>
      </c>
      <c r="D24" s="14" t="s">
        <v>37</v>
      </c>
      <c r="E24" s="14" t="s">
        <v>70</v>
      </c>
      <c r="F24" s="27" t="s">
        <v>71</v>
      </c>
      <c r="G24" s="13">
        <v>8000</v>
      </c>
    </row>
    <row r="25" spans="1:7" ht="70.5" x14ac:dyDescent="0.5">
      <c r="A25" s="27">
        <v>46052</v>
      </c>
      <c r="B25" s="28" t="s">
        <v>72</v>
      </c>
      <c r="C25" s="14" t="s">
        <v>73</v>
      </c>
      <c r="D25" s="14" t="s">
        <v>37</v>
      </c>
      <c r="E25" s="14" t="s">
        <v>74</v>
      </c>
      <c r="F25" s="27" t="s">
        <v>75</v>
      </c>
      <c r="G25" s="13">
        <v>40000</v>
      </c>
    </row>
    <row r="26" spans="1:7" ht="70.5" x14ac:dyDescent="0.5">
      <c r="A26" s="27">
        <v>46052</v>
      </c>
      <c r="B26" s="28" t="s">
        <v>76</v>
      </c>
      <c r="C26" s="14" t="s">
        <v>77</v>
      </c>
      <c r="D26" s="14" t="s">
        <v>37</v>
      </c>
      <c r="E26" s="14" t="s">
        <v>78</v>
      </c>
      <c r="F26" s="27" t="s">
        <v>79</v>
      </c>
      <c r="G26" s="13">
        <v>12000</v>
      </c>
    </row>
    <row r="27" spans="1:7" ht="35.25" x14ac:dyDescent="0.5">
      <c r="A27" s="27">
        <v>46050</v>
      </c>
      <c r="B27" s="28" t="s">
        <v>80</v>
      </c>
      <c r="C27" s="14" t="s">
        <v>81</v>
      </c>
      <c r="D27" s="14" t="s">
        <v>82</v>
      </c>
      <c r="E27" s="16" t="s">
        <v>83</v>
      </c>
      <c r="F27" s="27" t="s">
        <v>84</v>
      </c>
      <c r="G27" s="13">
        <v>8000</v>
      </c>
    </row>
    <row r="28" spans="1:7" ht="70.5" x14ac:dyDescent="0.5">
      <c r="A28" s="27">
        <v>46050</v>
      </c>
      <c r="B28" s="28" t="s">
        <v>85</v>
      </c>
      <c r="C28" s="14" t="s">
        <v>86</v>
      </c>
      <c r="D28" s="14" t="s">
        <v>87</v>
      </c>
      <c r="E28" s="14" t="s">
        <v>88</v>
      </c>
      <c r="F28" s="27" t="s">
        <v>89</v>
      </c>
      <c r="G28" s="13">
        <v>5000</v>
      </c>
    </row>
    <row r="29" spans="1:7" ht="35.25" x14ac:dyDescent="0.5">
      <c r="A29" s="27">
        <v>46079</v>
      </c>
      <c r="B29" s="28" t="s">
        <v>90</v>
      </c>
      <c r="C29" s="14" t="s">
        <v>41</v>
      </c>
      <c r="D29" s="14" t="s">
        <v>91</v>
      </c>
      <c r="E29" s="14" t="s">
        <v>92</v>
      </c>
      <c r="F29" s="27" t="s">
        <v>93</v>
      </c>
      <c r="G29" s="13">
        <v>4507.6000000000004</v>
      </c>
    </row>
    <row r="30" spans="1:7" ht="35.25" x14ac:dyDescent="0.5">
      <c r="A30" s="27">
        <v>46073</v>
      </c>
      <c r="B30" s="28" t="s">
        <v>20</v>
      </c>
      <c r="C30" s="14" t="s">
        <v>21</v>
      </c>
      <c r="D30" s="14" t="s">
        <v>22</v>
      </c>
      <c r="E30" s="14" t="s">
        <v>94</v>
      </c>
      <c r="F30" s="27" t="s">
        <v>95</v>
      </c>
      <c r="G30" s="13">
        <v>25000</v>
      </c>
    </row>
    <row r="31" spans="1:7" ht="35.25" x14ac:dyDescent="0.5">
      <c r="A31" s="27">
        <v>46072</v>
      </c>
      <c r="B31" s="28" t="s">
        <v>55</v>
      </c>
      <c r="C31" s="14" t="s">
        <v>56</v>
      </c>
      <c r="D31" s="14" t="s">
        <v>57</v>
      </c>
      <c r="E31" s="14" t="s">
        <v>58</v>
      </c>
      <c r="F31" s="27" t="s">
        <v>96</v>
      </c>
      <c r="G31" s="13">
        <v>2500</v>
      </c>
    </row>
    <row r="32" spans="1:7" ht="35.25" x14ac:dyDescent="0.5">
      <c r="A32" s="27">
        <v>46072</v>
      </c>
      <c r="B32" s="28" t="s">
        <v>64</v>
      </c>
      <c r="C32" s="14" t="s">
        <v>65</v>
      </c>
      <c r="D32" s="14" t="s">
        <v>66</v>
      </c>
      <c r="E32" s="14" t="s">
        <v>67</v>
      </c>
      <c r="F32" s="27" t="s">
        <v>63</v>
      </c>
      <c r="G32" s="13">
        <v>6500</v>
      </c>
    </row>
    <row r="33" spans="1:7" ht="70.5" x14ac:dyDescent="0.5">
      <c r="A33" s="27">
        <v>46072</v>
      </c>
      <c r="B33" s="28" t="s">
        <v>85</v>
      </c>
      <c r="C33" s="14" t="s">
        <v>86</v>
      </c>
      <c r="D33" s="14" t="s">
        <v>87</v>
      </c>
      <c r="E33" s="14" t="s">
        <v>88</v>
      </c>
      <c r="F33" s="27" t="s">
        <v>89</v>
      </c>
      <c r="G33" s="13">
        <v>5000</v>
      </c>
    </row>
    <row r="34" spans="1:7" ht="35.25" x14ac:dyDescent="0.5">
      <c r="A34" s="27">
        <v>46072</v>
      </c>
      <c r="B34" s="28" t="s">
        <v>60</v>
      </c>
      <c r="C34" s="14" t="s">
        <v>61</v>
      </c>
      <c r="D34" s="14" t="s">
        <v>37</v>
      </c>
      <c r="E34" s="14" t="s">
        <v>97</v>
      </c>
      <c r="F34" s="27" t="s">
        <v>63</v>
      </c>
      <c r="G34" s="13">
        <v>6500</v>
      </c>
    </row>
    <row r="35" spans="1:7" ht="70.5" x14ac:dyDescent="0.5">
      <c r="A35" s="27">
        <v>46073</v>
      </c>
      <c r="B35" s="28" t="s">
        <v>30</v>
      </c>
      <c r="C35" s="14" t="s">
        <v>98</v>
      </c>
      <c r="D35" s="14" t="s">
        <v>99</v>
      </c>
      <c r="E35" s="14" t="s">
        <v>33</v>
      </c>
      <c r="F35" s="27" t="s">
        <v>34</v>
      </c>
      <c r="G35" s="13">
        <v>20000</v>
      </c>
    </row>
    <row r="36" spans="1:7" ht="70.5" x14ac:dyDescent="0.5">
      <c r="A36" s="27">
        <v>46059</v>
      </c>
      <c r="B36" s="28" t="s">
        <v>100</v>
      </c>
      <c r="C36" s="14" t="s">
        <v>101</v>
      </c>
      <c r="D36" s="14" t="s">
        <v>91</v>
      </c>
      <c r="E36" s="14" t="s">
        <v>102</v>
      </c>
      <c r="F36" s="27" t="s">
        <v>103</v>
      </c>
      <c r="G36" s="13">
        <v>12500</v>
      </c>
    </row>
    <row r="37" spans="1:7" ht="35.25" x14ac:dyDescent="0.5">
      <c r="A37" s="27">
        <v>46065</v>
      </c>
      <c r="B37" s="28" t="s">
        <v>104</v>
      </c>
      <c r="C37" s="14" t="s">
        <v>105</v>
      </c>
      <c r="D37" s="14" t="s">
        <v>106</v>
      </c>
      <c r="E37" s="14" t="s">
        <v>107</v>
      </c>
      <c r="F37" s="27" t="s">
        <v>108</v>
      </c>
      <c r="G37" s="13">
        <v>24000</v>
      </c>
    </row>
    <row r="38" spans="1:7" ht="70.5" x14ac:dyDescent="0.5">
      <c r="A38" s="27">
        <v>46070</v>
      </c>
      <c r="B38" s="28" t="s">
        <v>109</v>
      </c>
      <c r="C38" s="14" t="s">
        <v>110</v>
      </c>
      <c r="D38" s="14" t="s">
        <v>111</v>
      </c>
      <c r="E38" s="14" t="s">
        <v>112</v>
      </c>
      <c r="F38" s="27" t="s">
        <v>113</v>
      </c>
      <c r="G38" s="13">
        <v>37475</v>
      </c>
    </row>
    <row r="39" spans="1:7" ht="35.25" x14ac:dyDescent="0.5">
      <c r="A39" s="27">
        <v>46077</v>
      </c>
      <c r="B39" s="28" t="s">
        <v>114</v>
      </c>
      <c r="C39" s="14" t="s">
        <v>115</v>
      </c>
      <c r="D39" s="14" t="s">
        <v>52</v>
      </c>
      <c r="E39" s="14" t="s">
        <v>116</v>
      </c>
      <c r="F39" s="27" t="s">
        <v>117</v>
      </c>
      <c r="G39" s="13">
        <v>9500</v>
      </c>
    </row>
    <row r="40" spans="1:7" ht="70.5" x14ac:dyDescent="0.5">
      <c r="A40" s="27">
        <v>46059</v>
      </c>
      <c r="B40" s="28" t="s">
        <v>118</v>
      </c>
      <c r="C40" s="14" t="s">
        <v>119</v>
      </c>
      <c r="D40" s="14" t="s">
        <v>42</v>
      </c>
      <c r="E40" s="14" t="s">
        <v>120</v>
      </c>
      <c r="F40" s="27" t="s">
        <v>121</v>
      </c>
      <c r="G40" s="13">
        <v>10500</v>
      </c>
    </row>
    <row r="41" spans="1:7" ht="35.25" x14ac:dyDescent="0.5">
      <c r="A41" s="27">
        <v>46073</v>
      </c>
      <c r="B41" s="28" t="s">
        <v>68</v>
      </c>
      <c r="C41" s="14" t="s">
        <v>69</v>
      </c>
      <c r="D41" s="14" t="s">
        <v>37</v>
      </c>
      <c r="E41" s="14" t="s">
        <v>70</v>
      </c>
      <c r="F41" s="27" t="s">
        <v>122</v>
      </c>
      <c r="G41" s="13">
        <v>8000</v>
      </c>
    </row>
    <row r="42" spans="1:7" ht="105.75" x14ac:dyDescent="0.5">
      <c r="A42" s="27">
        <v>46079</v>
      </c>
      <c r="B42" s="28" t="s">
        <v>10</v>
      </c>
      <c r="C42" s="14" t="s">
        <v>123</v>
      </c>
      <c r="D42" s="14" t="s">
        <v>124</v>
      </c>
      <c r="E42" s="14" t="s">
        <v>125</v>
      </c>
      <c r="F42" s="27" t="s">
        <v>126</v>
      </c>
      <c r="G42" s="13">
        <v>151400</v>
      </c>
    </row>
    <row r="43" spans="1:7" ht="70.5" x14ac:dyDescent="0.5">
      <c r="A43" s="27">
        <v>46077</v>
      </c>
      <c r="B43" s="28" t="s">
        <v>127</v>
      </c>
      <c r="C43" s="14" t="s">
        <v>128</v>
      </c>
      <c r="D43" s="14" t="s">
        <v>106</v>
      </c>
      <c r="E43" s="14" t="s">
        <v>129</v>
      </c>
      <c r="F43" s="27" t="s">
        <v>130</v>
      </c>
      <c r="G43" s="13">
        <v>37125</v>
      </c>
    </row>
    <row r="44" spans="1:7" ht="35.25" x14ac:dyDescent="0.5">
      <c r="A44" s="27">
        <v>46079</v>
      </c>
      <c r="B44" s="28" t="s">
        <v>131</v>
      </c>
      <c r="C44" s="14" t="s">
        <v>132</v>
      </c>
      <c r="D44" s="14" t="s">
        <v>106</v>
      </c>
      <c r="E44" s="14" t="s">
        <v>133</v>
      </c>
      <c r="F44" s="27" t="s">
        <v>134</v>
      </c>
      <c r="G44" s="13">
        <v>69165</v>
      </c>
    </row>
    <row r="45" spans="1:7" ht="70.5" x14ac:dyDescent="0.5">
      <c r="A45" s="27">
        <v>46072</v>
      </c>
      <c r="B45" s="28" t="s">
        <v>25</v>
      </c>
      <c r="C45" s="14" t="s">
        <v>26</v>
      </c>
      <c r="D45" s="15" t="s">
        <v>27</v>
      </c>
      <c r="E45" s="14" t="s">
        <v>28</v>
      </c>
      <c r="F45" s="27" t="s">
        <v>135</v>
      </c>
      <c r="G45" s="13">
        <v>836894.63</v>
      </c>
    </row>
    <row r="46" spans="1:7" ht="70.5" x14ac:dyDescent="0.5">
      <c r="A46" s="27">
        <v>46087</v>
      </c>
      <c r="B46" s="28" t="s">
        <v>136</v>
      </c>
      <c r="C46" s="14" t="s">
        <v>137</v>
      </c>
      <c r="D46" s="15" t="s">
        <v>138</v>
      </c>
      <c r="E46" s="14" t="s">
        <v>139</v>
      </c>
      <c r="F46" s="27" t="s">
        <v>140</v>
      </c>
      <c r="G46" s="13">
        <v>8000</v>
      </c>
    </row>
    <row r="47" spans="1:7" ht="105.75" x14ac:dyDescent="0.5">
      <c r="A47" s="27">
        <v>46092</v>
      </c>
      <c r="B47" s="28" t="s">
        <v>141</v>
      </c>
      <c r="C47" s="14" t="s">
        <v>142</v>
      </c>
      <c r="D47" s="15" t="s">
        <v>143</v>
      </c>
      <c r="E47" s="14" t="s">
        <v>144</v>
      </c>
      <c r="F47" s="27" t="s">
        <v>145</v>
      </c>
      <c r="G47" s="13">
        <v>22995.26</v>
      </c>
    </row>
    <row r="48" spans="1:7" ht="70.5" x14ac:dyDescent="0.5">
      <c r="A48" s="27">
        <v>46094</v>
      </c>
      <c r="B48" s="28" t="s">
        <v>146</v>
      </c>
      <c r="C48" s="14" t="s">
        <v>147</v>
      </c>
      <c r="D48" s="16" t="s">
        <v>17</v>
      </c>
      <c r="E48" s="14" t="s">
        <v>148</v>
      </c>
      <c r="F48" s="27" t="s">
        <v>149</v>
      </c>
      <c r="G48" s="13">
        <v>17800</v>
      </c>
    </row>
    <row r="49" spans="1:7" ht="70.5" x14ac:dyDescent="0.5">
      <c r="A49" s="27">
        <v>46099</v>
      </c>
      <c r="B49" s="28" t="s">
        <v>150</v>
      </c>
      <c r="C49" s="14" t="s">
        <v>151</v>
      </c>
      <c r="D49" s="14" t="s">
        <v>152</v>
      </c>
      <c r="E49" s="14" t="s">
        <v>153</v>
      </c>
      <c r="F49" s="27" t="s">
        <v>154</v>
      </c>
      <c r="G49" s="13">
        <v>2000</v>
      </c>
    </row>
    <row r="50" spans="1:7" ht="70.5" x14ac:dyDescent="0.5">
      <c r="A50" s="27">
        <v>46099</v>
      </c>
      <c r="B50" s="28" t="s">
        <v>155</v>
      </c>
      <c r="C50" s="14" t="s">
        <v>156</v>
      </c>
      <c r="D50" s="14" t="s">
        <v>37</v>
      </c>
      <c r="E50" s="14" t="s">
        <v>157</v>
      </c>
      <c r="F50" s="27" t="s">
        <v>158</v>
      </c>
      <c r="G50" s="13">
        <v>15000</v>
      </c>
    </row>
    <row r="51" spans="1:7" ht="105.75" x14ac:dyDescent="0.5">
      <c r="A51" s="27">
        <v>46100</v>
      </c>
      <c r="B51" s="28" t="s">
        <v>159</v>
      </c>
      <c r="C51" s="14" t="s">
        <v>160</v>
      </c>
      <c r="D51" s="14" t="s">
        <v>52</v>
      </c>
      <c r="E51" s="14" t="s">
        <v>161</v>
      </c>
      <c r="F51" s="27" t="s">
        <v>162</v>
      </c>
      <c r="G51" s="13">
        <v>43000</v>
      </c>
    </row>
    <row r="52" spans="1:7" ht="70.5" x14ac:dyDescent="0.5">
      <c r="A52" s="27">
        <v>46100</v>
      </c>
      <c r="B52" s="28" t="s">
        <v>163</v>
      </c>
      <c r="C52" s="14" t="s">
        <v>164</v>
      </c>
      <c r="D52" s="14" t="s">
        <v>165</v>
      </c>
      <c r="E52" s="14" t="s">
        <v>166</v>
      </c>
      <c r="F52" s="27" t="s">
        <v>167</v>
      </c>
      <c r="G52" s="13">
        <v>12650</v>
      </c>
    </row>
    <row r="53" spans="1:7" ht="70.5" x14ac:dyDescent="0.5">
      <c r="A53" s="27">
        <v>46101</v>
      </c>
      <c r="B53" s="28" t="s">
        <v>168</v>
      </c>
      <c r="C53" s="14" t="s">
        <v>169</v>
      </c>
      <c r="D53" s="14" t="s">
        <v>170</v>
      </c>
      <c r="E53" s="14" t="s">
        <v>171</v>
      </c>
      <c r="F53" s="27" t="s">
        <v>172</v>
      </c>
      <c r="G53" s="13">
        <v>175000</v>
      </c>
    </row>
    <row r="54" spans="1:7" ht="35.25" x14ac:dyDescent="0.5">
      <c r="A54" s="27">
        <v>46101</v>
      </c>
      <c r="B54" s="28" t="s">
        <v>173</v>
      </c>
      <c r="C54" s="14" t="s">
        <v>174</v>
      </c>
      <c r="D54" s="14" t="s">
        <v>175</v>
      </c>
      <c r="E54" s="14" t="s">
        <v>176</v>
      </c>
      <c r="F54" s="27" t="s">
        <v>177</v>
      </c>
      <c r="G54" s="13">
        <v>75000</v>
      </c>
    </row>
    <row r="55" spans="1:7" ht="105.75" x14ac:dyDescent="0.5">
      <c r="A55" s="27">
        <v>46101</v>
      </c>
      <c r="B55" s="28" t="s">
        <v>178</v>
      </c>
      <c r="C55" s="14" t="s">
        <v>179</v>
      </c>
      <c r="D55" s="14" t="s">
        <v>180</v>
      </c>
      <c r="E55" s="14" t="s">
        <v>181</v>
      </c>
      <c r="F55" s="27" t="s">
        <v>182</v>
      </c>
      <c r="G55" s="13">
        <v>59415</v>
      </c>
    </row>
    <row r="56" spans="1:7" ht="35.25" x14ac:dyDescent="0.5">
      <c r="A56" s="27">
        <v>46107</v>
      </c>
      <c r="B56" s="28" t="s">
        <v>20</v>
      </c>
      <c r="C56" s="14" t="s">
        <v>21</v>
      </c>
      <c r="D56" s="14" t="s">
        <v>183</v>
      </c>
      <c r="E56" s="14" t="s">
        <v>94</v>
      </c>
      <c r="F56" s="27" t="s">
        <v>95</v>
      </c>
      <c r="G56" s="13">
        <v>25000</v>
      </c>
    </row>
    <row r="57" spans="1:7" ht="70.5" x14ac:dyDescent="0.5">
      <c r="A57" s="27">
        <v>46107</v>
      </c>
      <c r="B57" s="28" t="s">
        <v>30</v>
      </c>
      <c r="C57" s="14" t="s">
        <v>31</v>
      </c>
      <c r="D57" s="14" t="s">
        <v>165</v>
      </c>
      <c r="E57" s="14" t="s">
        <v>33</v>
      </c>
      <c r="F57" s="27" t="s">
        <v>184</v>
      </c>
      <c r="G57" s="13">
        <v>20000</v>
      </c>
    </row>
    <row r="58" spans="1:7" ht="70.5" x14ac:dyDescent="0.5">
      <c r="A58" s="27">
        <v>46111</v>
      </c>
      <c r="B58" s="28" t="s">
        <v>185</v>
      </c>
      <c r="C58" s="14" t="s">
        <v>186</v>
      </c>
      <c r="D58" s="14" t="s">
        <v>17</v>
      </c>
      <c r="E58" s="14" t="s">
        <v>187</v>
      </c>
      <c r="F58" s="29" t="s">
        <v>188</v>
      </c>
      <c r="G58" s="13">
        <v>222683</v>
      </c>
    </row>
    <row r="59" spans="1:7" ht="70.5" x14ac:dyDescent="0.5">
      <c r="A59" s="27">
        <v>46111</v>
      </c>
      <c r="B59" s="28" t="s">
        <v>45</v>
      </c>
      <c r="C59" s="14" t="s">
        <v>46</v>
      </c>
      <c r="D59" s="14" t="s">
        <v>37</v>
      </c>
      <c r="E59" s="14" t="s">
        <v>48</v>
      </c>
      <c r="F59" s="27" t="s">
        <v>189</v>
      </c>
      <c r="G59" s="13">
        <v>13300</v>
      </c>
    </row>
    <row r="60" spans="1:7" ht="35.25" x14ac:dyDescent="0.5">
      <c r="A60" s="27">
        <v>46086</v>
      </c>
      <c r="B60" s="28" t="s">
        <v>190</v>
      </c>
      <c r="C60" s="14" t="s">
        <v>191</v>
      </c>
      <c r="D60" s="14" t="s">
        <v>192</v>
      </c>
      <c r="E60" s="14" t="s">
        <v>193</v>
      </c>
      <c r="F60" s="27" t="s">
        <v>194</v>
      </c>
      <c r="G60" s="13">
        <v>16000</v>
      </c>
    </row>
    <row r="61" spans="1:7" ht="35.25" x14ac:dyDescent="0.5">
      <c r="A61" s="27">
        <v>46090</v>
      </c>
      <c r="B61" s="28" t="s">
        <v>50</v>
      </c>
      <c r="C61" s="14" t="s">
        <v>51</v>
      </c>
      <c r="D61" s="14" t="s">
        <v>52</v>
      </c>
      <c r="E61" s="14" t="s">
        <v>53</v>
      </c>
      <c r="F61" s="27" t="s">
        <v>195</v>
      </c>
      <c r="G61" s="13">
        <v>1865</v>
      </c>
    </row>
    <row r="62" spans="1:7" ht="70.5" x14ac:dyDescent="0.5">
      <c r="A62" s="27">
        <v>46099</v>
      </c>
      <c r="B62" s="28" t="s">
        <v>196</v>
      </c>
      <c r="C62" s="14" t="s">
        <v>197</v>
      </c>
      <c r="D62" s="14" t="s">
        <v>37</v>
      </c>
      <c r="E62" s="14" t="s">
        <v>198</v>
      </c>
      <c r="F62" s="27" t="s">
        <v>199</v>
      </c>
      <c r="G62" s="13">
        <v>16000</v>
      </c>
    </row>
    <row r="63" spans="1:7" ht="70.5" x14ac:dyDescent="0.5">
      <c r="A63" s="27">
        <v>46099</v>
      </c>
      <c r="B63" s="28" t="s">
        <v>100</v>
      </c>
      <c r="C63" s="14" t="s">
        <v>101</v>
      </c>
      <c r="D63" s="14" t="s">
        <v>91</v>
      </c>
      <c r="E63" s="14" t="s">
        <v>102</v>
      </c>
      <c r="F63" s="27" t="s">
        <v>108</v>
      </c>
      <c r="G63" s="13">
        <v>25000</v>
      </c>
    </row>
    <row r="64" spans="1:7" ht="35.25" x14ac:dyDescent="0.5">
      <c r="A64" s="27">
        <v>46104</v>
      </c>
      <c r="B64" s="28" t="s">
        <v>200</v>
      </c>
      <c r="C64" s="14" t="s">
        <v>56</v>
      </c>
      <c r="D64" s="14" t="s">
        <v>57</v>
      </c>
      <c r="E64" s="14" t="s">
        <v>58</v>
      </c>
      <c r="F64" s="27" t="s">
        <v>96</v>
      </c>
      <c r="G64" s="13">
        <v>2500</v>
      </c>
    </row>
    <row r="65" spans="1:7" ht="35.25" x14ac:dyDescent="0.5">
      <c r="A65" s="27">
        <v>46104</v>
      </c>
      <c r="B65" s="28" t="s">
        <v>60</v>
      </c>
      <c r="C65" s="14" t="s">
        <v>61</v>
      </c>
      <c r="D65" s="14" t="s">
        <v>37</v>
      </c>
      <c r="E65" s="14" t="s">
        <v>97</v>
      </c>
      <c r="F65" s="27" t="s">
        <v>201</v>
      </c>
      <c r="G65" s="13">
        <v>6500</v>
      </c>
    </row>
    <row r="66" spans="1:7" ht="35.25" x14ac:dyDescent="0.5">
      <c r="A66" s="27">
        <v>46104</v>
      </c>
      <c r="B66" s="28" t="s">
        <v>202</v>
      </c>
      <c r="C66" s="14" t="s">
        <v>65</v>
      </c>
      <c r="D66" s="14" t="s">
        <v>37</v>
      </c>
      <c r="E66" s="14" t="s">
        <v>67</v>
      </c>
      <c r="F66" s="27" t="s">
        <v>201</v>
      </c>
      <c r="G66" s="13">
        <v>6500</v>
      </c>
    </row>
    <row r="67" spans="1:7" ht="35.25" x14ac:dyDescent="0.5">
      <c r="A67" s="27">
        <v>46111</v>
      </c>
      <c r="B67" s="28" t="s">
        <v>50</v>
      </c>
      <c r="C67" s="14" t="s">
        <v>51</v>
      </c>
      <c r="D67" s="14" t="s">
        <v>52</v>
      </c>
      <c r="E67" s="14" t="s">
        <v>53</v>
      </c>
      <c r="F67" s="27" t="s">
        <v>195</v>
      </c>
      <c r="G67" s="13">
        <v>1865</v>
      </c>
    </row>
    <row r="68" spans="1:7" ht="70.5" x14ac:dyDescent="0.5">
      <c r="A68" s="27">
        <v>46111</v>
      </c>
      <c r="B68" s="28" t="s">
        <v>203</v>
      </c>
      <c r="C68" s="14" t="s">
        <v>204</v>
      </c>
      <c r="D68" s="14" t="s">
        <v>165</v>
      </c>
      <c r="E68" s="14" t="s">
        <v>205</v>
      </c>
      <c r="F68" s="27" t="s">
        <v>206</v>
      </c>
      <c r="G68" s="13">
        <v>25489</v>
      </c>
    </row>
    <row r="69" spans="1:7" ht="35.25" x14ac:dyDescent="0.5">
      <c r="A69" s="27">
        <v>46111</v>
      </c>
      <c r="B69" s="28" t="s">
        <v>90</v>
      </c>
      <c r="C69" s="14" t="s">
        <v>41</v>
      </c>
      <c r="D69" s="14" t="s">
        <v>91</v>
      </c>
      <c r="E69" s="14" t="s">
        <v>43</v>
      </c>
      <c r="F69" s="27" t="s">
        <v>44</v>
      </c>
      <c r="G69" s="13">
        <v>5593.2</v>
      </c>
    </row>
    <row r="70" spans="1:7" ht="70.5" x14ac:dyDescent="0.5">
      <c r="A70" s="27">
        <v>46112</v>
      </c>
      <c r="B70" s="28" t="s">
        <v>207</v>
      </c>
      <c r="C70" s="14" t="s">
        <v>208</v>
      </c>
      <c r="D70" s="14" t="s">
        <v>209</v>
      </c>
      <c r="E70" s="14" t="s">
        <v>210</v>
      </c>
      <c r="F70" s="27" t="s">
        <v>211</v>
      </c>
      <c r="G70" s="13">
        <v>5362</v>
      </c>
    </row>
    <row r="71" spans="1:7" ht="35.25" x14ac:dyDescent="0.5">
      <c r="A71" s="27"/>
      <c r="B71" s="28"/>
      <c r="C71" s="14"/>
      <c r="D71" s="14"/>
      <c r="E71" s="14"/>
      <c r="F71" s="27"/>
      <c r="G71" s="13"/>
    </row>
    <row r="72" spans="1:7" ht="35.25" x14ac:dyDescent="0.45">
      <c r="A72" s="30"/>
      <c r="B72" s="31"/>
      <c r="C72" s="27"/>
      <c r="D72" s="27"/>
      <c r="E72" s="31"/>
      <c r="F72" s="32" t="s">
        <v>212</v>
      </c>
      <c r="G72" s="17">
        <f>SUM(G12:G70)</f>
        <v>3384011.62</v>
      </c>
    </row>
    <row r="73" spans="1:7" ht="35.25" x14ac:dyDescent="0.25">
      <c r="A73" s="18"/>
      <c r="B73" s="19"/>
      <c r="C73" s="24"/>
      <c r="D73" s="25"/>
      <c r="E73" s="26"/>
      <c r="F73" s="25"/>
      <c r="G73" s="25"/>
    </row>
  </sheetData>
  <mergeCells count="3">
    <mergeCell ref="A7:G7"/>
    <mergeCell ref="A8:G8"/>
    <mergeCell ref="A9:G9"/>
  </mergeCells>
  <pageMargins left="0.7" right="0.7" top="0.75" bottom="0.75" header="0.3" footer="0.3"/>
  <pageSetup scale="23" fitToHeight="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ayuntamiento villa riva</dc:creator>
  <cp:lastModifiedBy>ayuntamiento villa riva</cp:lastModifiedBy>
  <dcterms:created xsi:type="dcterms:W3CDTF">2026-05-06T13:18:01Z</dcterms:created>
  <dcterms:modified xsi:type="dcterms:W3CDTF">2026-05-06T14:14:44Z</dcterms:modified>
</cp:coreProperties>
</file>