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bMaster\Desktop\Publicaciones\7-Lista de compras y contrataciones realizadas y aprobadas\Lista de Compras Trimestrales 2025\"/>
    </mc:Choice>
  </mc:AlternateContent>
  <bookViews>
    <workbookView xWindow="0" yWindow="0" windowWidth="28800" windowHeight="11730"/>
  </bookViews>
  <sheets>
    <sheet name="Hoja1" sheetId="1" r:id="rId1"/>
  </sheets>
  <definedNames>
    <definedName name="_xlnm._FilterDatabase" localSheetId="0" hidden="1">Hoja1!$A$11:$G$72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</calcChain>
</file>

<file path=xl/comments1.xml><?xml version="1.0" encoding="utf-8"?>
<comments xmlns="http://schemas.openxmlformats.org/spreadsheetml/2006/main">
  <authors>
    <author>Autor</author>
  </authors>
  <commentList>
    <comment ref="A49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50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51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53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55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56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57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59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61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62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63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64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65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66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67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68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69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70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71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A72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<sst xmlns="http://schemas.openxmlformats.org/spreadsheetml/2006/main" count="261" uniqueCount="197">
  <si>
    <t xml:space="preserve"> </t>
  </si>
  <si>
    <t>C/ 27 de Febrero No. 95,Villa Riva, Provincia Duarte. Rep. Dom.</t>
  </si>
  <si>
    <r>
      <rPr>
        <b/>
        <sz val="14"/>
        <color theme="1"/>
        <rFont val="Times New Roman"/>
        <family val="1"/>
      </rPr>
      <t>RNC</t>
    </r>
    <r>
      <rPr>
        <sz val="14"/>
        <color theme="1"/>
        <rFont val="Times New Roman"/>
        <family val="1"/>
      </rPr>
      <t xml:space="preserve"> 430-04419-9 </t>
    </r>
    <r>
      <rPr>
        <b/>
        <sz val="14"/>
        <color theme="1"/>
        <rFont val="Times New Roman"/>
        <family val="1"/>
      </rPr>
      <t>Tel.:</t>
    </r>
    <r>
      <rPr>
        <sz val="14"/>
        <color theme="1"/>
        <rFont val="Times New Roman"/>
        <family val="1"/>
      </rPr>
      <t xml:space="preserve"> 809-587-0680</t>
    </r>
  </si>
  <si>
    <t>LISTADO DE COMPRAS TRIMESTRE JULUIO-SEPTIEMBRE 2025</t>
  </si>
  <si>
    <t>FECHA</t>
  </si>
  <si>
    <t xml:space="preserve">RNC
CEDULA
</t>
  </si>
  <si>
    <t xml:space="preserve">PROVEEDOR </t>
  </si>
  <si>
    <t>DIRECCIÓN</t>
  </si>
  <si>
    <t>TELEFONO</t>
  </si>
  <si>
    <t>RUBRO</t>
  </si>
  <si>
    <t>TOTAL</t>
  </si>
  <si>
    <t>1-32-14291-8</t>
  </si>
  <si>
    <t>Dyandel E.I.R.L</t>
  </si>
  <si>
    <t>C/Duarte, Villa Riva</t>
  </si>
  <si>
    <t>Pago por suministro de productos de limpieza y material gastable en esta Alcaldia.</t>
  </si>
  <si>
    <t>130-75138-2</t>
  </si>
  <si>
    <t>Juan A. Chalas o Centro de Servicios Chalas S.R.L</t>
  </si>
  <si>
    <t>C/ 27 De Febrero, Villa Riva</t>
  </si>
  <si>
    <t>Pago por suministro de combustible para ser utilizado por los diferentes equipos de transporte de esta Alcaldia</t>
  </si>
  <si>
    <t>058-0000854-1</t>
  </si>
  <si>
    <t>Felix Castillo o Funeraria Felix Castillo</t>
  </si>
  <si>
    <t>Villa Riva</t>
  </si>
  <si>
    <t>Pago por suministro de un ataud, para ser donado a familia de escasos recursos</t>
  </si>
  <si>
    <t>001-1028042-7</t>
  </si>
  <si>
    <t>Jose Luis o Funeraria La Esperanza</t>
  </si>
  <si>
    <t>058-0003530-4</t>
  </si>
  <si>
    <t>Leonardo Acasio Garcia</t>
  </si>
  <si>
    <t>El Manguito, Villa Riva</t>
  </si>
  <si>
    <t>Pago por servicio de limpieza de letrero y busto de este municipio</t>
  </si>
  <si>
    <t>058-0030476-7</t>
  </si>
  <si>
    <t>Junior Francisco Morales</t>
  </si>
  <si>
    <t>C/27 De Febrero, Villa Riva</t>
  </si>
  <si>
    <t>Pago por servicios de lavado y planchado de manteles y bambalinas, propiedad de esta Alcaldia</t>
  </si>
  <si>
    <t>058-0030474-2</t>
  </si>
  <si>
    <t>Annoris Gonzalez o Ferreteria Metro</t>
  </si>
  <si>
    <t xml:space="preserve">Pago por suministro de materiales de construccion para diversas obras de este municipio, como parte del Presupuesto Participativo 2025 y otras obras civiles. </t>
  </si>
  <si>
    <t>130-40794-2</t>
  </si>
  <si>
    <t>La Gran Casa del Pintor</t>
  </si>
  <si>
    <t>Pago por suministro de pintura para remosamiento del cementerio municipal</t>
  </si>
  <si>
    <t>058-0015585-4</t>
  </si>
  <si>
    <t>ING. Alejandro Santos</t>
  </si>
  <si>
    <t>Urbanizacion Rodriguez, Villa Riva</t>
  </si>
  <si>
    <t>Cuarto avance deuda de años anteriores, construccion de varias Zanjas de drenaje, en la urbanizacion Rodriguez de este municipio</t>
  </si>
  <si>
    <t>058-0020453-8</t>
  </si>
  <si>
    <t>Wilson Castillo</t>
  </si>
  <si>
    <t>Las Taranas</t>
  </si>
  <si>
    <t>Pago por alquiler de equipos para mantenimineto del vertedero municipal</t>
  </si>
  <si>
    <t xml:space="preserve">   058-0033438-4</t>
  </si>
  <si>
    <t>Rolfi Xavier Rojas Santos</t>
  </si>
  <si>
    <t>C/ Hostos, Villa Riva</t>
  </si>
  <si>
    <t>Pago por los servicios de supervision de obras de esta Alcaldia, mediante el contrato de ejecucion de servicios NUM-1-2024</t>
  </si>
  <si>
    <t>058-0001280-8</t>
  </si>
  <si>
    <t>Crucelito Torres</t>
  </si>
  <si>
    <t>Los Rieles, Villa Riva</t>
  </si>
  <si>
    <t>Pago por los servicios de limpieza de los registros de sistema alcantarillado sanitario de este municipio</t>
  </si>
  <si>
    <t>119-0002953-6</t>
  </si>
  <si>
    <t>Luis Marino Baez Alberto</t>
  </si>
  <si>
    <t>Arenoso</t>
  </si>
  <si>
    <t xml:space="preserve">Pago por los servicios de limpieza de zanja de drenaje, en la calle Duarte de este municipio. </t>
  </si>
  <si>
    <t>058-0005139-2</t>
  </si>
  <si>
    <t>Leonel Jose Luis</t>
  </si>
  <si>
    <t>El Abanico, Villa Riva</t>
  </si>
  <si>
    <t>Pago final de deuda de años anteriores , por la compra de camioneta Izusu Dimax 2024, para servicio de esta Alcaldia</t>
  </si>
  <si>
    <t>058-0003792-0</t>
  </si>
  <si>
    <t>Miguel Nuñez Rosario</t>
  </si>
  <si>
    <t>Pago por los servicios de arreglos de 2 solares para construccion de vivienda a personas de escasos recursos en Chiringo y Zumba</t>
  </si>
  <si>
    <t>058-0015140-8</t>
  </si>
  <si>
    <t>Jesus Manuel Gonzalez</t>
  </si>
  <si>
    <t>C/ Padre Billini, Villa Riva</t>
  </si>
  <si>
    <t>Pago por los servicios de mantenimiento de los equipos de transporte, propiedad de esta Alcaldia</t>
  </si>
  <si>
    <t>058-0035976-1</t>
  </si>
  <si>
    <t>Yanelby Mercedes</t>
  </si>
  <si>
    <t>C/ Duarte, Villa Riva</t>
  </si>
  <si>
    <t>Pago por suministro de 100 picaderas para ser donadas en novenario de quien en vida se llamo Eduvige Villa, y por otros servicios recibidos</t>
  </si>
  <si>
    <t>402-20332275-0</t>
  </si>
  <si>
    <t xml:space="preserve">Erico Jimenez Cuba </t>
  </si>
  <si>
    <t>Barrio David, Villa Riva</t>
  </si>
  <si>
    <t>Pago por los servicios publicitarios en su canal televisivo.</t>
  </si>
  <si>
    <t>001-1228989-7</t>
  </si>
  <si>
    <t>Jose Arismendy Rosario Serrano</t>
  </si>
  <si>
    <t>C/ Luis Molina, Villa Riva</t>
  </si>
  <si>
    <t>Pago por los servicios de manejo de carro funebre y ambulancia de esta Alcaldia</t>
  </si>
  <si>
    <t>058-0004770-5</t>
  </si>
  <si>
    <t>Leocadio Crucey Castro</t>
  </si>
  <si>
    <t>Reenvolso por la compra con su pecunio de 90 piezas de ceramicas para ser colocadas en la capilla de la comunidad de Chiringo, de este municipio</t>
  </si>
  <si>
    <t>132-40103-4</t>
  </si>
  <si>
    <t>Juan Alberto Merejo</t>
  </si>
  <si>
    <t>San Francisco de Macoris</t>
  </si>
  <si>
    <t>Pago por suministro de 2 gomas para ser usadas por greda, propiedad de esta Alcaldia</t>
  </si>
  <si>
    <t>058-0024554-9</t>
  </si>
  <si>
    <t xml:space="preserve">Pago por suministro de combustibles para los diferentes equipos de transporte de esta Alcaldia </t>
  </si>
  <si>
    <t>058-0013910-6</t>
  </si>
  <si>
    <t xml:space="preserve">Manuel Perfecto Reyes </t>
  </si>
  <si>
    <t>Pago por trabajos de mano de obra en techado de vivienda de persona de escasos recursos de este municipio</t>
  </si>
  <si>
    <t>058-0034932-5</t>
  </si>
  <si>
    <t xml:space="preserve">Kelvin Betances </t>
  </si>
  <si>
    <t>Pago por suministro de aceites, piezas y demas, para ser utilizado por los diferentes equipos de transporte de esta Alcaldia</t>
  </si>
  <si>
    <t>058-0015354-5</t>
  </si>
  <si>
    <t>Giamcarlo Lopez Bido</t>
  </si>
  <si>
    <t xml:space="preserve">Pago por los servicios de maestro de  Cremonia en  Acto  de Rendicion de Cuentas, y anuncio de homenaje a las madres. </t>
  </si>
  <si>
    <t>058-0005428-9</t>
  </si>
  <si>
    <t>Luis Santos Mena o Comercial Santos Mena</t>
  </si>
  <si>
    <t xml:space="preserve">Pago por suministro de  productos quimicos para limpieza de las diferentes calles de este municipio </t>
  </si>
  <si>
    <t>058-0024808-9</t>
  </si>
  <si>
    <t>Sandy Luis</t>
  </si>
  <si>
    <t>Pago por servicios de lavado y desinfeccion de los diferentes equipos de transporte de esta Alcaldia</t>
  </si>
  <si>
    <t>119-0001944-6</t>
  </si>
  <si>
    <t>Migui Parra Valdez</t>
  </si>
  <si>
    <t>Pago por los servicios de excavacion para diversas obras de este municipio</t>
  </si>
  <si>
    <t>058-0000521-6</t>
  </si>
  <si>
    <t>Genaro Castro</t>
  </si>
  <si>
    <t>C/Josefa Iturbides, Villa Riva</t>
  </si>
  <si>
    <t>Pago por mano de obra en Zanja de drenaje de la Urbanizacion Abreu,  y otras obras civiles de este municipio</t>
  </si>
  <si>
    <t>402-2032275-0</t>
  </si>
  <si>
    <t>Pago por servicios publicitariso en su canal televisivo</t>
  </si>
  <si>
    <t>056-0077424-3</t>
  </si>
  <si>
    <t>058-0033438-4</t>
  </si>
  <si>
    <t>C/ Hostos Villa Riva</t>
  </si>
  <si>
    <t>Pago por servicios de supervicion de obras de este municipio, mediante contrato</t>
  </si>
  <si>
    <t>Reenvolso  por la compra de gomas para ser utilizada por los servicios de transporte de esta Alcaldia</t>
  </si>
  <si>
    <t>402-3643161-1</t>
  </si>
  <si>
    <t>Ezequiel Santos Velez</t>
  </si>
  <si>
    <t>C/ Allende De Jesus, Villa Riva</t>
  </si>
  <si>
    <t>Pago por los servicios de obrero en el cementerio municipal.</t>
  </si>
  <si>
    <t>027-0004888-3</t>
  </si>
  <si>
    <t xml:space="preserve">Flavia Yosenia Castro Zorrilla </t>
  </si>
  <si>
    <t>Hato Mayor</t>
  </si>
  <si>
    <t>Pago por servicios de asesoria y acompañamiento en la elaboracion de los Estados Financieros del corte Semestral del año 2025</t>
  </si>
  <si>
    <t>402-2558156-6</t>
  </si>
  <si>
    <t xml:space="preserve">Jacinta Rosa Paredes </t>
  </si>
  <si>
    <t>Reventazon, Villa Riva</t>
  </si>
  <si>
    <t>Pago de telefono local einternet que estan al serviico de esta Alcaldia</t>
  </si>
  <si>
    <t>058-04770-5</t>
  </si>
  <si>
    <t>Pago por los servicios de mano de obra en vaciado de plato d ezanja ubicada en la urbanizacion Abreu de este municipio</t>
  </si>
  <si>
    <t>Joel Luis o Funeraria La Esperanza</t>
  </si>
  <si>
    <t>809-710-0420</t>
  </si>
  <si>
    <t>Pago por suministro de 3 Ataudes para ser donados a familias de escasos recursos</t>
  </si>
  <si>
    <t>C/ Josefa Iturbides</t>
  </si>
  <si>
    <t>829-358-2751</t>
  </si>
  <si>
    <t>Pago por los servicios de mano de obra en techado de vivienda de persona de escasos resursos</t>
  </si>
  <si>
    <t>Pago por suministro de productos quimicos para la limpieza de las diferentes calles de este municipio.</t>
  </si>
  <si>
    <t>058-0017224-8</t>
  </si>
  <si>
    <t>Dionicio Mercedes o Repuestos Villa Riva</t>
  </si>
  <si>
    <t>Pago por suministro de baterias, aceites, piezas, tornillos y demas, para ser utilizados por los diferentes equipos de transporte de esta Alcaldia</t>
  </si>
  <si>
    <t>058-0034858-2</t>
  </si>
  <si>
    <t>Gustavo Nuñez</t>
  </si>
  <si>
    <t>Pago por los servicios de de cambio, arreglos y tapads de gomas de los diferentes equipos de transporte de esta Alcaldia</t>
  </si>
  <si>
    <t>058-0014258-9</t>
  </si>
  <si>
    <t>Rafael Rosario</t>
  </si>
  <si>
    <t>Pago por los servicios de obrero en las diferentes calles de este municipio.</t>
  </si>
  <si>
    <t xml:space="preserve">Leonel Jose Luis </t>
  </si>
  <si>
    <t>Quinto avcance de pago de deuda de años anteriores, por la compra de camioneta Isuzu Dimax 2024 para servicios de esta Alcaldia</t>
  </si>
  <si>
    <t>1-04-01767-6</t>
  </si>
  <si>
    <t>Tienda La Suerte S.R.L</t>
  </si>
  <si>
    <t>Pago por suministro de utensilios para la preparacion de regalos por motivo del dia de las Madres</t>
  </si>
  <si>
    <t>058-0004900-8</t>
  </si>
  <si>
    <t>Ramirez Nuñez Santos</t>
  </si>
  <si>
    <t>Pago por los servicios de mano de obra de pintura en capilla de la comunidad de Chiringo, de este municipio</t>
  </si>
  <si>
    <t>057-0014766-7</t>
  </si>
  <si>
    <t>Sellos y Rodamientos San Francisco</t>
  </si>
  <si>
    <t>Pago por suministros de aceites piezas, tuercas, entre otros, para el mantenimiento de los diferentes equipos de transporte de esta Alcaldia.</t>
  </si>
  <si>
    <t>402-2058864-0</t>
  </si>
  <si>
    <t xml:space="preserve">Anderson Antonio De Jesus </t>
  </si>
  <si>
    <t>Pago por suministro de pinturas para remosamiento de capilla de Chiringo, Play del Junco y Play de Softball de este municipio de Villa Riva</t>
  </si>
  <si>
    <t>Pago por los suministros de materiales para construccion y mantenimiento de diversas obras civiles</t>
  </si>
  <si>
    <t>058-0005446-9</t>
  </si>
  <si>
    <t>Severiano Paredes</t>
  </si>
  <si>
    <t>Pago por servicios de mano de obra en demolicion y construccion de baden ubicado en la calle Hostos, de este Municipio.</t>
  </si>
  <si>
    <t xml:space="preserve">C/Hostos, Villa Riva </t>
  </si>
  <si>
    <t xml:space="preserve">Pago por los servicios de supervision de obras de esta Alcaldia. </t>
  </si>
  <si>
    <t>Pago por los servicios publicitarios en su canal televisivo</t>
  </si>
  <si>
    <t>008-0017848-5</t>
  </si>
  <si>
    <t>Olivo Y. Castro De Jesus</t>
  </si>
  <si>
    <t>Monte Plata</t>
  </si>
  <si>
    <t>Pago por mantenimiento al Sistema Financiero utilizado en esta Alcaldia</t>
  </si>
  <si>
    <t>C/ Mella, Villa Riva</t>
  </si>
  <si>
    <t>Pago por serviico de manejo de carro funebre y ambulancia de esta Alcaldia</t>
  </si>
  <si>
    <t>023-0104612-0</t>
  </si>
  <si>
    <t xml:space="preserve">Juan Carlos Hernandez Quezada </t>
  </si>
  <si>
    <t>Santiago de los Caballeros</t>
  </si>
  <si>
    <t>Pago por los servicios de de rescate de Camion Mack compactador y otros mantenimientos de lugar</t>
  </si>
  <si>
    <t>058-0029077-6</t>
  </si>
  <si>
    <t>Anyela Alberta Rosario Reynoso</t>
  </si>
  <si>
    <t>Pago por suministro de picadera, para ultimo novenario de quien en vida se llamo Ignacio Castro</t>
  </si>
  <si>
    <t>059-0015649-2</t>
  </si>
  <si>
    <t xml:space="preserve">Juan Jose Tavarez </t>
  </si>
  <si>
    <t xml:space="preserve">Pago por los servicios de destape de barricas para ser utilizados en la recoleccion de basura de este municipio. </t>
  </si>
  <si>
    <t>058-0015628-2</t>
  </si>
  <si>
    <t xml:space="preserve">Denys Del Carmen Ureña </t>
  </si>
  <si>
    <t>Reembolso por co,pra de picadera para recibimiento de Vice-Ministra de Cultura, que se encontraba en el Municipio.</t>
  </si>
  <si>
    <t>402-1083526-6</t>
  </si>
  <si>
    <t>Victor Antonio Mercedes</t>
  </si>
  <si>
    <t>Pago por suministro de desayuno, en capacitacion acerca de la importancia del Presupuesto Participativo, impartida por FEDOMU</t>
  </si>
  <si>
    <t xml:space="preserve">                                                                          TOTAL </t>
  </si>
  <si>
    <t>____________________________________________________</t>
  </si>
  <si>
    <t>SRTA. DARICHEL NUÑEZ MERCEDES</t>
  </si>
  <si>
    <t>Enc. De Compras y Contraciones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</si>
</sst>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[$-1540A]dd\-mmm\-yy;@"/>
    <numFmt numFmtId="166" formatCode="\(000\)000\-0000"/>
    <numFmt numFmtId="167" formatCode="[$RD$-1C0A]#,##0.00"/>
    <numFmt numFmtId="169" formatCode="[$RD$-1C0A]#,##0.00;[Red][$RD$-1C0A]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26"/>
      <color theme="0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8"/>
      <color theme="1" tint="4.9989318521683403E-2"/>
      <name val="Times New Roman"/>
      <family val="1"/>
    </font>
    <font>
      <sz val="32"/>
      <color theme="1"/>
      <name val="Times New Roman"/>
      <family val="1"/>
    </font>
    <font>
      <sz val="32"/>
      <color theme="1" tint="4.9989318521683403E-2"/>
      <name val="Times New Roman"/>
      <family val="1"/>
    </font>
    <font>
      <b/>
      <sz val="9"/>
      <color indexed="81"/>
      <name val="Tahoma"/>
      <family val="2"/>
    </font>
    <font>
      <sz val="28"/>
      <color theme="1"/>
      <name val="Calibri"/>
      <family val="2"/>
      <scheme val="minor"/>
    </font>
    <font>
      <b/>
      <sz val="27"/>
      <color theme="1"/>
      <name val="Times New Roman"/>
      <family val="1"/>
    </font>
    <font>
      <sz val="27"/>
      <color theme="1"/>
      <name val="Times New Roman"/>
      <family val="1"/>
    </font>
    <font>
      <sz val="27"/>
      <color theme="1" tint="4.9989318521683403E-2"/>
      <name val="Times New Roman"/>
      <family val="1"/>
    </font>
    <font>
      <b/>
      <sz val="27"/>
      <color theme="1" tint="4.9989318521683403E-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top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166" fontId="10" fillId="0" borderId="4" xfId="0" applyNumberFormat="1" applyFont="1" applyBorder="1" applyAlignment="1" applyProtection="1">
      <alignment horizontal="center" vertical="center" wrapText="1"/>
    </xf>
    <xf numFmtId="165" fontId="11" fillId="0" borderId="4" xfId="0" applyNumberFormat="1" applyFont="1" applyBorder="1" applyAlignment="1" applyProtection="1">
      <alignment vertical="top" wrapText="1"/>
      <protection locked="0"/>
    </xf>
    <xf numFmtId="167" fontId="9" fillId="0" borderId="4" xfId="0" applyNumberFormat="1" applyFont="1" applyBorder="1" applyAlignment="1" applyProtection="1">
      <alignment horizontal="right" wrapText="1"/>
      <protection locked="0"/>
    </xf>
    <xf numFmtId="0" fontId="12" fillId="0" borderId="4" xfId="0" applyFont="1" applyBorder="1" applyAlignment="1" applyProtection="1">
      <alignment horizontal="left" wrapText="1"/>
      <protection locked="0"/>
    </xf>
    <xf numFmtId="0" fontId="11" fillId="0" borderId="4" xfId="0" applyFont="1" applyBorder="1" applyAlignment="1" applyProtection="1">
      <alignment vertical="top" wrapText="1"/>
      <protection locked="0"/>
    </xf>
    <xf numFmtId="0" fontId="12" fillId="0" borderId="4" xfId="0" applyFont="1" applyBorder="1" applyAlignment="1" applyProtection="1">
      <alignment vertical="top" wrapText="1"/>
      <protection locked="0"/>
    </xf>
    <xf numFmtId="0" fontId="12" fillId="0" borderId="4" xfId="0" applyFont="1" applyBorder="1" applyAlignment="1" applyProtection="1">
      <alignment horizontal="left" vertical="top" wrapText="1"/>
      <protection locked="0"/>
    </xf>
    <xf numFmtId="165" fontId="9" fillId="0" borderId="4" xfId="0" applyNumberFormat="1" applyFont="1" applyBorder="1" applyAlignment="1" applyProtection="1">
      <alignment vertical="top" wrapText="1"/>
      <protection locked="0"/>
    </xf>
    <xf numFmtId="165" fontId="9" fillId="0" borderId="4" xfId="0" applyNumberFormat="1" applyFont="1" applyBorder="1" applyAlignment="1" applyProtection="1">
      <alignment horizontal="right" vertical="top" wrapText="1"/>
      <protection locked="0"/>
    </xf>
    <xf numFmtId="0" fontId="10" fillId="0" borderId="4" xfId="0" applyFont="1" applyBorder="1" applyAlignment="1" applyProtection="1">
      <alignment horizontal="left" wrapText="1"/>
    </xf>
    <xf numFmtId="165" fontId="9" fillId="0" borderId="5" xfId="0" applyNumberFormat="1" applyFont="1" applyBorder="1" applyAlignment="1" applyProtection="1">
      <alignment horizontal="left" vertical="top" wrapText="1"/>
      <protection locked="0"/>
    </xf>
    <xf numFmtId="165" fontId="9" fillId="0" borderId="5" xfId="0" applyNumberFormat="1" applyFont="1" applyBorder="1" applyAlignment="1" applyProtection="1">
      <alignment vertical="top" wrapText="1"/>
      <protection locked="0"/>
    </xf>
    <xf numFmtId="165" fontId="8" fillId="0" borderId="5" xfId="0" applyNumberFormat="1" applyFont="1" applyBorder="1" applyAlignment="1" applyProtection="1">
      <alignment vertical="top" wrapText="1"/>
      <protection locked="0"/>
    </xf>
    <xf numFmtId="167" fontId="8" fillId="0" borderId="4" xfId="0" applyNumberFormat="1" applyFont="1" applyBorder="1" applyAlignment="1" applyProtection="1">
      <alignment horizontal="right" wrapText="1"/>
    </xf>
    <xf numFmtId="165" fontId="9" fillId="0" borderId="0" xfId="0" applyNumberFormat="1" applyFont="1" applyBorder="1" applyAlignment="1" applyProtection="1">
      <alignment vertical="top" wrapText="1"/>
      <protection locked="0"/>
    </xf>
    <xf numFmtId="165" fontId="9" fillId="0" borderId="6" xfId="0" applyNumberFormat="1" applyFont="1" applyBorder="1" applyAlignment="1" applyProtection="1">
      <alignment vertical="top" wrapText="1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165" fontId="16" fillId="0" borderId="4" xfId="0" applyNumberFormat="1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</xf>
    <xf numFmtId="43" fontId="17" fillId="0" borderId="4" xfId="0" applyNumberFormat="1" applyFont="1" applyBorder="1" applyAlignment="1" applyProtection="1">
      <alignment horizontal="left" vertical="center" wrapText="1"/>
      <protection locked="0"/>
    </xf>
    <xf numFmtId="169" fontId="9" fillId="0" borderId="4" xfId="1" applyNumberFormat="1" applyFont="1" applyBorder="1" applyAlignment="1" applyProtection="1">
      <alignment horizontal="right" vertical="top" wrapText="1"/>
      <protection locked="0"/>
    </xf>
    <xf numFmtId="167" fontId="9" fillId="0" borderId="4" xfId="0" applyNumberFormat="1" applyFont="1" applyBorder="1" applyAlignment="1" applyProtection="1">
      <alignment horizontal="right" vertical="top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15" fillId="0" borderId="4" xfId="0" applyNumberFormat="1" applyFont="1" applyBorder="1" applyAlignment="1" applyProtection="1">
      <alignment horizontal="right" vertical="center" wrapText="1"/>
      <protection locked="0"/>
    </xf>
    <xf numFmtId="164" fontId="18" fillId="0" borderId="4" xfId="0" applyNumberFormat="1" applyFont="1" applyBorder="1" applyAlignment="1" applyProtection="1">
      <alignment horizontal="right" vertical="center" wrapText="1"/>
      <protection locked="0"/>
    </xf>
    <xf numFmtId="165" fontId="9" fillId="0" borderId="4" xfId="0" applyNumberFormat="1" applyFont="1" applyBorder="1" applyAlignment="1" applyProtection="1">
      <alignment vertical="center" wrapText="1"/>
      <protection locked="0"/>
    </xf>
    <xf numFmtId="165" fontId="9" fillId="0" borderId="5" xfId="0" applyNumberFormat="1" applyFont="1" applyBorder="1" applyAlignment="1" applyProtection="1">
      <alignment horizontal="center" vertical="center" wrapText="1"/>
      <protection locked="0"/>
    </xf>
    <xf numFmtId="165" fontId="9" fillId="0" borderId="0" xfId="0" applyNumberFormat="1" applyFont="1" applyBorder="1" applyAlignment="1" applyProtection="1">
      <alignment horizontal="center" vertical="center" wrapText="1"/>
      <protection locked="0"/>
    </xf>
    <xf numFmtId="165" fontId="9" fillId="0" borderId="7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354568</xdr:colOff>
      <xdr:row>0</xdr:row>
      <xdr:rowOff>0</xdr:rowOff>
    </xdr:from>
    <xdr:to>
      <xdr:col>5</xdr:col>
      <xdr:colOff>4262437</xdr:colOff>
      <xdr:row>5</xdr:row>
      <xdr:rowOff>125557</xdr:rowOff>
    </xdr:to>
    <xdr:grpSp>
      <xdr:nvGrpSpPr>
        <xdr:cNvPr id="2" name="Grupo 1"/>
        <xdr:cNvGrpSpPr>
          <a:grpSpLocks/>
        </xdr:cNvGrpSpPr>
      </xdr:nvGrpSpPr>
      <xdr:grpSpPr>
        <a:xfrm>
          <a:off x="14904006" y="0"/>
          <a:ext cx="6622494" cy="1078057"/>
          <a:chOff x="0" y="0"/>
          <a:chExt cx="4789170" cy="1055501"/>
        </a:xfrm>
      </xdr:grpSpPr>
      <xdr:pic>
        <xdr:nvPicPr>
          <xdr:cNvPr id="3" name="Imagen 2" descr="C:\Users\divino nino\Documents\Memoria de Leo\ \hoja  timbrada.jpg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1482" b="84330"/>
          <a:stretch/>
        </xdr:blipFill>
        <xdr:spPr bwMode="auto">
          <a:xfrm>
            <a:off x="0" y="765545"/>
            <a:ext cx="4789170" cy="28995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4" name="Imagen 3" descr="C:\Users\Usuario\AppData\Local\Microsoft\Windows\INetCache\Content.Word\Imagen1.jp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24493" y="0"/>
            <a:ext cx="754380" cy="7067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1"/>
  <sheetViews>
    <sheetView tabSelected="1" topLeftCell="A61" zoomScale="40" zoomScaleNormal="40" workbookViewId="0">
      <selection activeCell="G76" sqref="G76"/>
    </sheetView>
  </sheetViews>
  <sheetFormatPr baseColWidth="10" defaultRowHeight="15" x14ac:dyDescent="0.25"/>
  <cols>
    <col min="1" max="1" width="40.5703125" style="51" customWidth="1"/>
    <col min="2" max="2" width="37" customWidth="1"/>
    <col min="3" max="3" width="68.140625" customWidth="1"/>
    <col min="4" max="4" width="72.140625" customWidth="1"/>
    <col min="5" max="5" width="40.5703125" customWidth="1"/>
    <col min="6" max="6" width="230.140625" customWidth="1"/>
    <col min="7" max="7" width="56.7109375" customWidth="1"/>
  </cols>
  <sheetData>
    <row r="1" spans="1:7" x14ac:dyDescent="0.25">
      <c r="A1" s="42"/>
      <c r="B1" s="1"/>
      <c r="C1" s="1"/>
      <c r="D1" s="1"/>
      <c r="E1" s="2"/>
      <c r="F1" s="1"/>
      <c r="G1" s="1"/>
    </row>
    <row r="2" spans="1:7" x14ac:dyDescent="0.25">
      <c r="A2" s="42"/>
      <c r="B2" s="1"/>
      <c r="C2" s="1" t="s">
        <v>0</v>
      </c>
      <c r="D2" s="1"/>
      <c r="E2" s="2"/>
      <c r="F2" s="1"/>
      <c r="G2" s="1"/>
    </row>
    <row r="3" spans="1:7" x14ac:dyDescent="0.25">
      <c r="A3" s="42"/>
      <c r="B3" s="1"/>
      <c r="C3" s="1"/>
      <c r="D3" s="1"/>
      <c r="E3" s="2"/>
      <c r="F3" s="1"/>
      <c r="G3" s="1"/>
    </row>
    <row r="4" spans="1:7" x14ac:dyDescent="0.25">
      <c r="A4" s="42"/>
      <c r="B4" s="1"/>
      <c r="C4" s="1"/>
      <c r="D4" s="1"/>
      <c r="E4" s="2"/>
      <c r="F4" s="1"/>
      <c r="G4" s="1"/>
    </row>
    <row r="5" spans="1:7" x14ac:dyDescent="0.25">
      <c r="A5" s="42"/>
      <c r="B5" s="1"/>
      <c r="C5" s="1"/>
      <c r="D5" s="1"/>
      <c r="E5" s="2"/>
      <c r="F5" s="1"/>
      <c r="G5" s="1"/>
    </row>
    <row r="6" spans="1:7" x14ac:dyDescent="0.25">
      <c r="A6" s="42"/>
      <c r="B6" s="1"/>
      <c r="C6" s="1"/>
      <c r="D6" s="1"/>
      <c r="E6" s="2"/>
      <c r="F6" s="1"/>
      <c r="G6" s="1"/>
    </row>
    <row r="7" spans="1:7" ht="20.25" x14ac:dyDescent="0.3">
      <c r="A7" s="3" t="s">
        <v>1</v>
      </c>
      <c r="B7" s="3"/>
      <c r="C7" s="3"/>
      <c r="D7" s="3"/>
      <c r="E7" s="4"/>
      <c r="F7" s="3"/>
      <c r="G7" s="3"/>
    </row>
    <row r="8" spans="1:7" ht="18.75" x14ac:dyDescent="0.25">
      <c r="A8" s="5" t="s">
        <v>2</v>
      </c>
      <c r="B8" s="5"/>
      <c r="C8" s="5"/>
      <c r="D8" s="5"/>
      <c r="E8" s="6"/>
      <c r="F8" s="5"/>
      <c r="G8" s="5"/>
    </row>
    <row r="9" spans="1:7" ht="20.25" x14ac:dyDescent="0.3">
      <c r="A9" s="7" t="s">
        <v>3</v>
      </c>
      <c r="B9" s="7"/>
      <c r="C9" s="7"/>
      <c r="D9" s="7"/>
      <c r="E9" s="8"/>
      <c r="F9" s="7"/>
      <c r="G9" s="7"/>
    </row>
    <row r="10" spans="1:7" ht="16.5" thickBot="1" x14ac:dyDescent="0.3">
      <c r="A10" s="43"/>
      <c r="B10" s="9"/>
      <c r="C10" s="9"/>
      <c r="D10" s="9"/>
      <c r="E10" s="10"/>
      <c r="F10" s="9"/>
      <c r="G10" s="9"/>
    </row>
    <row r="11" spans="1:7" ht="73.5" customHeight="1" thickBot="1" x14ac:dyDescent="0.3">
      <c r="A11" s="11" t="s">
        <v>4</v>
      </c>
      <c r="B11" s="12" t="s">
        <v>5</v>
      </c>
      <c r="C11" s="13" t="s">
        <v>6</v>
      </c>
      <c r="D11" s="13" t="s">
        <v>7</v>
      </c>
      <c r="E11" s="13" t="s">
        <v>8</v>
      </c>
      <c r="F11" s="13" t="s">
        <v>9</v>
      </c>
      <c r="G11" s="14" t="s">
        <v>10</v>
      </c>
    </row>
    <row r="12" spans="1:7" ht="40.5" x14ac:dyDescent="0.5">
      <c r="A12" s="44">
        <v>45930</v>
      </c>
      <c r="B12" s="37" t="s">
        <v>11</v>
      </c>
      <c r="C12" s="38" t="s">
        <v>12</v>
      </c>
      <c r="D12" s="38" t="s">
        <v>13</v>
      </c>
      <c r="E12" s="15">
        <v>8099016001</v>
      </c>
      <c r="F12" s="16" t="s">
        <v>14</v>
      </c>
      <c r="G12" s="17">
        <v>2088.6</v>
      </c>
    </row>
    <row r="13" spans="1:7" ht="81" x14ac:dyDescent="0.5">
      <c r="A13" s="44">
        <v>45930</v>
      </c>
      <c r="B13" s="37" t="s">
        <v>15</v>
      </c>
      <c r="C13" s="38" t="s">
        <v>16</v>
      </c>
      <c r="D13" s="38" t="s">
        <v>17</v>
      </c>
      <c r="E13" s="15">
        <v>8095870924</v>
      </c>
      <c r="F13" s="16" t="s">
        <v>18</v>
      </c>
      <c r="G13" s="17">
        <v>280218</v>
      </c>
    </row>
    <row r="14" spans="1:7" ht="69" x14ac:dyDescent="0.5">
      <c r="A14" s="44">
        <v>45930</v>
      </c>
      <c r="B14" s="37" t="s">
        <v>19</v>
      </c>
      <c r="C14" s="38" t="s">
        <v>20</v>
      </c>
      <c r="D14" s="38" t="s">
        <v>21</v>
      </c>
      <c r="E14" s="15">
        <v>8092494735</v>
      </c>
      <c r="F14" s="16" t="s">
        <v>22</v>
      </c>
      <c r="G14" s="17">
        <v>12500</v>
      </c>
    </row>
    <row r="15" spans="1:7" ht="69" x14ac:dyDescent="0.5">
      <c r="A15" s="44">
        <v>45930</v>
      </c>
      <c r="B15" s="37" t="s">
        <v>23</v>
      </c>
      <c r="C15" s="38" t="s">
        <v>24</v>
      </c>
      <c r="D15" s="38" t="s">
        <v>13</v>
      </c>
      <c r="E15" s="15">
        <v>8097100440</v>
      </c>
      <c r="F15" s="16" t="s">
        <v>22</v>
      </c>
      <c r="G15" s="17">
        <v>20000</v>
      </c>
    </row>
    <row r="16" spans="1:7" ht="40.5" x14ac:dyDescent="0.5">
      <c r="A16" s="44">
        <v>45930</v>
      </c>
      <c r="B16" s="37" t="s">
        <v>25</v>
      </c>
      <c r="C16" s="38" t="s">
        <v>26</v>
      </c>
      <c r="D16" s="38" t="s">
        <v>27</v>
      </c>
      <c r="E16" s="15">
        <v>8092259973</v>
      </c>
      <c r="F16" s="16" t="s">
        <v>28</v>
      </c>
      <c r="G16" s="17">
        <v>2500</v>
      </c>
    </row>
    <row r="17" spans="1:7" ht="81" x14ac:dyDescent="0.5">
      <c r="A17" s="44">
        <v>45930</v>
      </c>
      <c r="B17" s="37" t="s">
        <v>29</v>
      </c>
      <c r="C17" s="38" t="s">
        <v>30</v>
      </c>
      <c r="D17" s="38" t="s">
        <v>31</v>
      </c>
      <c r="E17" s="15">
        <v>8293413638</v>
      </c>
      <c r="F17" s="16" t="s">
        <v>32</v>
      </c>
      <c r="G17" s="17">
        <v>3800</v>
      </c>
    </row>
    <row r="18" spans="1:7" ht="81" x14ac:dyDescent="0.5">
      <c r="A18" s="44">
        <v>45930</v>
      </c>
      <c r="B18" s="37" t="s">
        <v>33</v>
      </c>
      <c r="C18" s="38" t="s">
        <v>34</v>
      </c>
      <c r="D18" s="38" t="s">
        <v>17</v>
      </c>
      <c r="E18" s="15">
        <v>8296375920</v>
      </c>
      <c r="F18" s="16" t="s">
        <v>35</v>
      </c>
      <c r="G18" s="17">
        <v>209840</v>
      </c>
    </row>
    <row r="19" spans="1:7" ht="40.5" x14ac:dyDescent="0.5">
      <c r="A19" s="44">
        <v>45930</v>
      </c>
      <c r="B19" s="37" t="s">
        <v>36</v>
      </c>
      <c r="C19" s="38" t="s">
        <v>37</v>
      </c>
      <c r="D19" s="38" t="s">
        <v>17</v>
      </c>
      <c r="E19" s="15">
        <v>8095870643</v>
      </c>
      <c r="F19" s="16" t="s">
        <v>38</v>
      </c>
      <c r="G19" s="17">
        <v>7375</v>
      </c>
    </row>
    <row r="20" spans="1:7" ht="81" x14ac:dyDescent="0.5">
      <c r="A20" s="44">
        <v>45930</v>
      </c>
      <c r="B20" s="37" t="s">
        <v>39</v>
      </c>
      <c r="C20" s="38" t="s">
        <v>40</v>
      </c>
      <c r="D20" s="38" t="s">
        <v>41</v>
      </c>
      <c r="E20" s="15">
        <v>8299869097</v>
      </c>
      <c r="F20" s="16" t="s">
        <v>42</v>
      </c>
      <c r="G20" s="17">
        <v>300000</v>
      </c>
    </row>
    <row r="21" spans="1:7" ht="40.5" x14ac:dyDescent="0.5">
      <c r="A21" s="44">
        <v>45926</v>
      </c>
      <c r="B21" s="37" t="s">
        <v>43</v>
      </c>
      <c r="C21" s="38" t="s">
        <v>44</v>
      </c>
      <c r="D21" s="38" t="s">
        <v>45</v>
      </c>
      <c r="E21" s="15">
        <v>8096655364</v>
      </c>
      <c r="F21" s="16" t="s">
        <v>46</v>
      </c>
      <c r="G21" s="17">
        <v>25000</v>
      </c>
    </row>
    <row r="22" spans="1:7" ht="81" x14ac:dyDescent="0.5">
      <c r="A22" s="44">
        <v>45926</v>
      </c>
      <c r="B22" s="37" t="s">
        <v>47</v>
      </c>
      <c r="C22" s="38" t="s">
        <v>48</v>
      </c>
      <c r="D22" s="38" t="s">
        <v>49</v>
      </c>
      <c r="E22" s="15">
        <v>8097495328</v>
      </c>
      <c r="F22" s="16" t="s">
        <v>50</v>
      </c>
      <c r="G22" s="17">
        <v>20000</v>
      </c>
    </row>
    <row r="23" spans="1:7" ht="81" x14ac:dyDescent="0.5">
      <c r="A23" s="44">
        <v>45926</v>
      </c>
      <c r="B23" s="37" t="s">
        <v>51</v>
      </c>
      <c r="C23" s="38" t="s">
        <v>52</v>
      </c>
      <c r="D23" s="38" t="s">
        <v>53</v>
      </c>
      <c r="E23" s="15">
        <v>8293182357</v>
      </c>
      <c r="F23" s="16" t="s">
        <v>54</v>
      </c>
      <c r="G23" s="17">
        <v>26800</v>
      </c>
    </row>
    <row r="24" spans="1:7" ht="81" x14ac:dyDescent="0.5">
      <c r="A24" s="44">
        <v>45926</v>
      </c>
      <c r="B24" s="37" t="s">
        <v>55</v>
      </c>
      <c r="C24" s="38" t="s">
        <v>56</v>
      </c>
      <c r="D24" s="38" t="s">
        <v>57</v>
      </c>
      <c r="E24" s="15">
        <v>8297514983</v>
      </c>
      <c r="F24" s="16" t="s">
        <v>58</v>
      </c>
      <c r="G24" s="17">
        <v>10000</v>
      </c>
    </row>
    <row r="25" spans="1:7" ht="81" x14ac:dyDescent="0.5">
      <c r="A25" s="44">
        <v>45926</v>
      </c>
      <c r="B25" s="39" t="s">
        <v>59</v>
      </c>
      <c r="C25" s="38" t="s">
        <v>60</v>
      </c>
      <c r="D25" s="38" t="s">
        <v>61</v>
      </c>
      <c r="E25" s="15">
        <v>8098370802</v>
      </c>
      <c r="F25" s="16" t="s">
        <v>62</v>
      </c>
      <c r="G25" s="17">
        <v>200000</v>
      </c>
    </row>
    <row r="26" spans="1:7" ht="81" x14ac:dyDescent="0.5">
      <c r="A26" s="44">
        <v>45926</v>
      </c>
      <c r="B26" s="37" t="s">
        <v>63</v>
      </c>
      <c r="C26" s="38" t="s">
        <v>64</v>
      </c>
      <c r="D26" s="38" t="s">
        <v>61</v>
      </c>
      <c r="E26" s="15">
        <v>8097895992</v>
      </c>
      <c r="F26" s="16" t="s">
        <v>65</v>
      </c>
      <c r="G26" s="17">
        <v>12000</v>
      </c>
    </row>
    <row r="27" spans="1:7" ht="81" x14ac:dyDescent="0.5">
      <c r="A27" s="44">
        <v>45926</v>
      </c>
      <c r="B27" s="39" t="s">
        <v>66</v>
      </c>
      <c r="C27" s="38" t="s">
        <v>67</v>
      </c>
      <c r="D27" s="38" t="s">
        <v>68</v>
      </c>
      <c r="E27" s="15">
        <v>8295325497</v>
      </c>
      <c r="F27" s="16" t="s">
        <v>69</v>
      </c>
      <c r="G27" s="17">
        <v>8000</v>
      </c>
    </row>
    <row r="28" spans="1:7" ht="81" x14ac:dyDescent="0.5">
      <c r="A28" s="44">
        <v>45926</v>
      </c>
      <c r="B28" s="37" t="s">
        <v>70</v>
      </c>
      <c r="C28" s="38" t="s">
        <v>71</v>
      </c>
      <c r="D28" s="38" t="s">
        <v>72</v>
      </c>
      <c r="E28" s="15">
        <v>8094880325</v>
      </c>
      <c r="F28" s="16" t="s">
        <v>73</v>
      </c>
      <c r="G28" s="17">
        <v>8800</v>
      </c>
    </row>
    <row r="29" spans="1:7" ht="69" x14ac:dyDescent="0.5">
      <c r="A29" s="44">
        <v>45922</v>
      </c>
      <c r="B29" s="37" t="s">
        <v>74</v>
      </c>
      <c r="C29" s="38" t="s">
        <v>75</v>
      </c>
      <c r="D29" s="38" t="s">
        <v>76</v>
      </c>
      <c r="E29" s="15">
        <v>8099778300</v>
      </c>
      <c r="F29" s="16" t="s">
        <v>77</v>
      </c>
      <c r="G29" s="17">
        <v>2500</v>
      </c>
    </row>
    <row r="30" spans="1:7" ht="69" x14ac:dyDescent="0.5">
      <c r="A30" s="44">
        <v>45922</v>
      </c>
      <c r="B30" s="37" t="s">
        <v>78</v>
      </c>
      <c r="C30" s="38" t="s">
        <v>79</v>
      </c>
      <c r="D30" s="38" t="s">
        <v>80</v>
      </c>
      <c r="E30" s="15">
        <v>8097290934</v>
      </c>
      <c r="F30" s="16" t="s">
        <v>81</v>
      </c>
      <c r="G30" s="17">
        <v>5000</v>
      </c>
    </row>
    <row r="31" spans="1:7" ht="81" x14ac:dyDescent="0.5">
      <c r="A31" s="44">
        <v>45912</v>
      </c>
      <c r="B31" s="37" t="s">
        <v>82</v>
      </c>
      <c r="C31" s="38" t="s">
        <v>83</v>
      </c>
      <c r="D31" s="38" t="s">
        <v>72</v>
      </c>
      <c r="E31" s="15">
        <v>8093992243</v>
      </c>
      <c r="F31" s="16" t="s">
        <v>84</v>
      </c>
      <c r="G31" s="17">
        <v>12240</v>
      </c>
    </row>
    <row r="32" spans="1:7" ht="40.5" x14ac:dyDescent="0.5">
      <c r="A32" s="44">
        <v>45912</v>
      </c>
      <c r="B32" s="37" t="s">
        <v>85</v>
      </c>
      <c r="C32" s="38" t="s">
        <v>86</v>
      </c>
      <c r="D32" s="38" t="s">
        <v>87</v>
      </c>
      <c r="E32" s="15">
        <v>8299391599</v>
      </c>
      <c r="F32" s="16" t="s">
        <v>88</v>
      </c>
      <c r="G32" s="17">
        <v>30000</v>
      </c>
    </row>
    <row r="33" spans="1:7" ht="81" x14ac:dyDescent="0.55000000000000004">
      <c r="A33" s="44">
        <v>45898</v>
      </c>
      <c r="B33" s="39" t="s">
        <v>89</v>
      </c>
      <c r="C33" s="38" t="s">
        <v>16</v>
      </c>
      <c r="D33" s="38" t="s">
        <v>31</v>
      </c>
      <c r="E33" s="15">
        <v>8295087545</v>
      </c>
      <c r="F33" s="18" t="s">
        <v>90</v>
      </c>
      <c r="G33" s="17">
        <v>259008</v>
      </c>
    </row>
    <row r="34" spans="1:7" ht="81" x14ac:dyDescent="0.5">
      <c r="A34" s="44">
        <v>45898</v>
      </c>
      <c r="B34" s="37" t="s">
        <v>91</v>
      </c>
      <c r="C34" s="38" t="s">
        <v>92</v>
      </c>
      <c r="D34" s="38" t="s">
        <v>21</v>
      </c>
      <c r="E34" s="15">
        <v>8296729053</v>
      </c>
      <c r="F34" s="16" t="s">
        <v>93</v>
      </c>
      <c r="G34" s="17">
        <v>10000</v>
      </c>
    </row>
    <row r="35" spans="1:7" ht="81" x14ac:dyDescent="0.5">
      <c r="A35" s="44">
        <v>45898</v>
      </c>
      <c r="B35" s="37" t="s">
        <v>94</v>
      </c>
      <c r="C35" s="38" t="s">
        <v>95</v>
      </c>
      <c r="D35" s="38" t="s">
        <v>13</v>
      </c>
      <c r="E35" s="15">
        <v>8292339757</v>
      </c>
      <c r="F35" s="16" t="s">
        <v>96</v>
      </c>
      <c r="G35" s="17">
        <v>3855</v>
      </c>
    </row>
    <row r="36" spans="1:7" ht="81" x14ac:dyDescent="0.5">
      <c r="A36" s="44">
        <v>45898</v>
      </c>
      <c r="B36" s="37" t="s">
        <v>97</v>
      </c>
      <c r="C36" s="38" t="s">
        <v>98</v>
      </c>
      <c r="D36" s="38" t="s">
        <v>21</v>
      </c>
      <c r="E36" s="15">
        <v>8294043104</v>
      </c>
      <c r="F36" s="16" t="s">
        <v>99</v>
      </c>
      <c r="G36" s="17">
        <v>7000</v>
      </c>
    </row>
    <row r="37" spans="1:7" ht="81" x14ac:dyDescent="0.5">
      <c r="A37" s="44">
        <v>45898</v>
      </c>
      <c r="B37" s="37" t="s">
        <v>100</v>
      </c>
      <c r="C37" s="38" t="s">
        <v>101</v>
      </c>
      <c r="D37" s="38" t="s">
        <v>72</v>
      </c>
      <c r="E37" s="15">
        <v>8294183393</v>
      </c>
      <c r="F37" s="16" t="s">
        <v>102</v>
      </c>
      <c r="G37" s="17">
        <v>2500</v>
      </c>
    </row>
    <row r="38" spans="1:7" ht="81" x14ac:dyDescent="0.5">
      <c r="A38" s="44">
        <v>45898</v>
      </c>
      <c r="B38" s="37" t="s">
        <v>103</v>
      </c>
      <c r="C38" s="38" t="s">
        <v>104</v>
      </c>
      <c r="D38" s="38" t="s">
        <v>72</v>
      </c>
      <c r="E38" s="15">
        <v>8093893989</v>
      </c>
      <c r="F38" s="16" t="s">
        <v>105</v>
      </c>
      <c r="G38" s="17">
        <v>12400</v>
      </c>
    </row>
    <row r="39" spans="1:7" ht="40.5" x14ac:dyDescent="0.5">
      <c r="A39" s="44">
        <v>45891</v>
      </c>
      <c r="B39" s="37" t="s">
        <v>106</v>
      </c>
      <c r="C39" s="38" t="s">
        <v>107</v>
      </c>
      <c r="D39" s="38" t="s">
        <v>21</v>
      </c>
      <c r="E39" s="15">
        <v>8096641712</v>
      </c>
      <c r="F39" s="16" t="s">
        <v>108</v>
      </c>
      <c r="G39" s="17">
        <v>33200</v>
      </c>
    </row>
    <row r="40" spans="1:7" ht="81" x14ac:dyDescent="0.5">
      <c r="A40" s="44">
        <v>45889</v>
      </c>
      <c r="B40" s="37" t="s">
        <v>109</v>
      </c>
      <c r="C40" s="38" t="s">
        <v>110</v>
      </c>
      <c r="D40" s="38" t="s">
        <v>111</v>
      </c>
      <c r="E40" s="15">
        <v>8293582151</v>
      </c>
      <c r="F40" s="16" t="s">
        <v>112</v>
      </c>
      <c r="G40" s="17">
        <v>69300</v>
      </c>
    </row>
    <row r="41" spans="1:7" ht="40.5" x14ac:dyDescent="0.5">
      <c r="A41" s="44">
        <v>45889</v>
      </c>
      <c r="B41" s="37" t="s">
        <v>113</v>
      </c>
      <c r="C41" s="38" t="s">
        <v>75</v>
      </c>
      <c r="D41" s="38" t="s">
        <v>76</v>
      </c>
      <c r="E41" s="15">
        <v>8099978300</v>
      </c>
      <c r="F41" s="16" t="s">
        <v>114</v>
      </c>
      <c r="G41" s="17">
        <v>2500</v>
      </c>
    </row>
    <row r="42" spans="1:7" ht="40.5" x14ac:dyDescent="0.5">
      <c r="A42" s="44">
        <v>45889</v>
      </c>
      <c r="B42" s="37" t="s">
        <v>115</v>
      </c>
      <c r="C42" s="38" t="s">
        <v>44</v>
      </c>
      <c r="D42" s="38" t="s">
        <v>45</v>
      </c>
      <c r="E42" s="15">
        <v>8296388478</v>
      </c>
      <c r="F42" s="16" t="s">
        <v>46</v>
      </c>
      <c r="G42" s="17">
        <v>25000</v>
      </c>
    </row>
    <row r="43" spans="1:7" ht="40.5" x14ac:dyDescent="0.5">
      <c r="A43" s="44">
        <v>45889</v>
      </c>
      <c r="B43" s="37" t="s">
        <v>116</v>
      </c>
      <c r="C43" s="38" t="s">
        <v>48</v>
      </c>
      <c r="D43" s="38" t="s">
        <v>117</v>
      </c>
      <c r="E43" s="15">
        <v>8097495328</v>
      </c>
      <c r="F43" s="16" t="s">
        <v>118</v>
      </c>
      <c r="G43" s="17">
        <v>20000</v>
      </c>
    </row>
    <row r="44" spans="1:7" ht="81" x14ac:dyDescent="0.5">
      <c r="A44" s="44">
        <v>45889</v>
      </c>
      <c r="B44" s="37" t="s">
        <v>78</v>
      </c>
      <c r="C44" s="38" t="s">
        <v>79</v>
      </c>
      <c r="D44" s="38" t="s">
        <v>21</v>
      </c>
      <c r="E44" s="15">
        <v>8097290924</v>
      </c>
      <c r="F44" s="16" t="s">
        <v>119</v>
      </c>
      <c r="G44" s="17">
        <v>40000</v>
      </c>
    </row>
    <row r="45" spans="1:7" ht="40.5" x14ac:dyDescent="0.5">
      <c r="A45" s="44">
        <v>45889</v>
      </c>
      <c r="B45" s="37" t="s">
        <v>120</v>
      </c>
      <c r="C45" s="38" t="s">
        <v>121</v>
      </c>
      <c r="D45" s="38" t="s">
        <v>122</v>
      </c>
      <c r="E45" s="15">
        <v>8296619215</v>
      </c>
      <c r="F45" s="16" t="s">
        <v>123</v>
      </c>
      <c r="G45" s="17">
        <v>3500</v>
      </c>
    </row>
    <row r="46" spans="1:7" ht="81" x14ac:dyDescent="0.5">
      <c r="A46" s="44">
        <v>45877</v>
      </c>
      <c r="B46" s="37" t="s">
        <v>124</v>
      </c>
      <c r="C46" s="38" t="s">
        <v>125</v>
      </c>
      <c r="D46" s="38" t="s">
        <v>126</v>
      </c>
      <c r="E46" s="15">
        <v>8294377600</v>
      </c>
      <c r="F46" s="16" t="s">
        <v>127</v>
      </c>
      <c r="G46" s="17">
        <v>16000</v>
      </c>
    </row>
    <row r="47" spans="1:7" ht="40.5" x14ac:dyDescent="0.5">
      <c r="A47" s="44">
        <v>45876</v>
      </c>
      <c r="B47" s="37" t="s">
        <v>128</v>
      </c>
      <c r="C47" s="38" t="s">
        <v>129</v>
      </c>
      <c r="D47" s="38" t="s">
        <v>130</v>
      </c>
      <c r="E47" s="15">
        <v>8293275750</v>
      </c>
      <c r="F47" s="16" t="s">
        <v>131</v>
      </c>
      <c r="G47" s="17">
        <v>1860</v>
      </c>
    </row>
    <row r="48" spans="1:7" ht="81" x14ac:dyDescent="0.5">
      <c r="A48" s="44">
        <v>45876</v>
      </c>
      <c r="B48" s="37" t="s">
        <v>132</v>
      </c>
      <c r="C48" s="38" t="s">
        <v>83</v>
      </c>
      <c r="D48" s="38" t="s">
        <v>72</v>
      </c>
      <c r="E48" s="15">
        <v>8093972743</v>
      </c>
      <c r="F48" s="16" t="s">
        <v>133</v>
      </c>
      <c r="G48" s="17">
        <v>15000</v>
      </c>
    </row>
    <row r="49" spans="1:7" ht="69" x14ac:dyDescent="0.25">
      <c r="A49" s="45">
        <v>45869</v>
      </c>
      <c r="B49" s="39" t="s">
        <v>23</v>
      </c>
      <c r="C49" s="38" t="s">
        <v>134</v>
      </c>
      <c r="D49" s="38" t="s">
        <v>13</v>
      </c>
      <c r="E49" s="15" t="s">
        <v>135</v>
      </c>
      <c r="F49" s="19" t="s">
        <v>136</v>
      </c>
      <c r="G49" s="40">
        <v>37500</v>
      </c>
    </row>
    <row r="50" spans="1:7" ht="81" x14ac:dyDescent="0.25">
      <c r="A50" s="45">
        <v>45863</v>
      </c>
      <c r="B50" s="39" t="s">
        <v>109</v>
      </c>
      <c r="C50" s="38" t="s">
        <v>110</v>
      </c>
      <c r="D50" s="38" t="s">
        <v>137</v>
      </c>
      <c r="E50" s="15" t="s">
        <v>138</v>
      </c>
      <c r="F50" s="20" t="s">
        <v>139</v>
      </c>
      <c r="G50" s="40">
        <v>10000</v>
      </c>
    </row>
    <row r="51" spans="1:7" ht="81" x14ac:dyDescent="0.25">
      <c r="A51" s="45">
        <v>45863</v>
      </c>
      <c r="B51" s="39" t="s">
        <v>100</v>
      </c>
      <c r="C51" s="38" t="s">
        <v>101</v>
      </c>
      <c r="D51" s="38" t="s">
        <v>13</v>
      </c>
      <c r="E51" s="15">
        <v>8294183393</v>
      </c>
      <c r="F51" s="20" t="s">
        <v>140</v>
      </c>
      <c r="G51" s="40">
        <v>30200</v>
      </c>
    </row>
    <row r="52" spans="1:7" ht="81" x14ac:dyDescent="0.25">
      <c r="A52" s="45">
        <v>45863</v>
      </c>
      <c r="B52" s="39" t="s">
        <v>141</v>
      </c>
      <c r="C52" s="38" t="s">
        <v>142</v>
      </c>
      <c r="D52" s="38" t="s">
        <v>31</v>
      </c>
      <c r="E52" s="15">
        <v>8292934136</v>
      </c>
      <c r="F52" s="21" t="s">
        <v>143</v>
      </c>
      <c r="G52" s="40">
        <v>74095</v>
      </c>
    </row>
    <row r="53" spans="1:7" ht="81" x14ac:dyDescent="0.25">
      <c r="A53" s="45">
        <v>45863</v>
      </c>
      <c r="B53" s="39" t="s">
        <v>89</v>
      </c>
      <c r="C53" s="38" t="s">
        <v>16</v>
      </c>
      <c r="D53" s="38" t="s">
        <v>31</v>
      </c>
      <c r="E53" s="15">
        <v>8295087545</v>
      </c>
      <c r="F53" s="21" t="s">
        <v>90</v>
      </c>
      <c r="G53" s="40">
        <v>227010</v>
      </c>
    </row>
    <row r="54" spans="1:7" ht="81" x14ac:dyDescent="0.25">
      <c r="A54" s="44">
        <v>45863</v>
      </c>
      <c r="B54" s="37" t="s">
        <v>144</v>
      </c>
      <c r="C54" s="38" t="s">
        <v>145</v>
      </c>
      <c r="D54" s="38" t="s">
        <v>17</v>
      </c>
      <c r="E54" s="15">
        <v>8095870913</v>
      </c>
      <c r="F54" s="16" t="s">
        <v>146</v>
      </c>
      <c r="G54" s="41">
        <v>23000</v>
      </c>
    </row>
    <row r="55" spans="1:7" ht="69" x14ac:dyDescent="0.25">
      <c r="A55" s="45">
        <v>45862</v>
      </c>
      <c r="B55" s="39" t="s">
        <v>147</v>
      </c>
      <c r="C55" s="38" t="s">
        <v>148</v>
      </c>
      <c r="D55" s="38" t="s">
        <v>41</v>
      </c>
      <c r="E55" s="15">
        <v>8295899520</v>
      </c>
      <c r="F55" s="19" t="s">
        <v>149</v>
      </c>
      <c r="G55" s="40">
        <v>2500</v>
      </c>
    </row>
    <row r="56" spans="1:7" ht="81" x14ac:dyDescent="0.25">
      <c r="A56" s="45">
        <v>45862</v>
      </c>
      <c r="B56" s="39" t="s">
        <v>59</v>
      </c>
      <c r="C56" s="38" t="s">
        <v>150</v>
      </c>
      <c r="D56" s="38" t="s">
        <v>61</v>
      </c>
      <c r="E56" s="15">
        <v>8098370802</v>
      </c>
      <c r="F56" s="20" t="s">
        <v>151</v>
      </c>
      <c r="G56" s="40">
        <v>400000</v>
      </c>
    </row>
    <row r="57" spans="1:7" ht="81" x14ac:dyDescent="0.25">
      <c r="A57" s="45">
        <v>45862</v>
      </c>
      <c r="B57" s="39" t="s">
        <v>152</v>
      </c>
      <c r="C57" s="38" t="s">
        <v>153</v>
      </c>
      <c r="D57" s="38" t="s">
        <v>87</v>
      </c>
      <c r="E57" s="15">
        <v>8095882628</v>
      </c>
      <c r="F57" s="21" t="s">
        <v>154</v>
      </c>
      <c r="G57" s="40">
        <v>46030</v>
      </c>
    </row>
    <row r="58" spans="1:7" ht="81" x14ac:dyDescent="0.25">
      <c r="A58" s="45">
        <v>45862</v>
      </c>
      <c r="B58" s="39" t="s">
        <v>155</v>
      </c>
      <c r="C58" s="38" t="s">
        <v>156</v>
      </c>
      <c r="D58" s="38" t="s">
        <v>13</v>
      </c>
      <c r="E58" s="15">
        <v>8293913323</v>
      </c>
      <c r="F58" s="21" t="s">
        <v>157</v>
      </c>
      <c r="G58" s="40">
        <v>10000</v>
      </c>
    </row>
    <row r="59" spans="1:7" ht="81" x14ac:dyDescent="0.25">
      <c r="A59" s="45">
        <v>45861</v>
      </c>
      <c r="B59" s="39" t="s">
        <v>158</v>
      </c>
      <c r="C59" s="38" t="s">
        <v>159</v>
      </c>
      <c r="D59" s="38" t="s">
        <v>87</v>
      </c>
      <c r="E59" s="15">
        <v>8493568095</v>
      </c>
      <c r="F59" s="20" t="s">
        <v>160</v>
      </c>
      <c r="G59" s="40">
        <v>41633.93</v>
      </c>
    </row>
    <row r="60" spans="1:7" ht="81" x14ac:dyDescent="0.25">
      <c r="A60" s="45">
        <v>45861</v>
      </c>
      <c r="B60" s="39" t="s">
        <v>161</v>
      </c>
      <c r="C60" s="38" t="s">
        <v>162</v>
      </c>
      <c r="D60" s="38" t="s">
        <v>21</v>
      </c>
      <c r="E60" s="15">
        <v>8293290436</v>
      </c>
      <c r="F60" s="21" t="s">
        <v>163</v>
      </c>
      <c r="G60" s="40">
        <v>8000</v>
      </c>
    </row>
    <row r="61" spans="1:7" ht="81" x14ac:dyDescent="0.25">
      <c r="A61" s="45">
        <v>45861</v>
      </c>
      <c r="B61" s="39" t="s">
        <v>33</v>
      </c>
      <c r="C61" s="38" t="s">
        <v>34</v>
      </c>
      <c r="D61" s="38" t="s">
        <v>31</v>
      </c>
      <c r="E61" s="15">
        <v>8296375920</v>
      </c>
      <c r="F61" s="21" t="s">
        <v>164</v>
      </c>
      <c r="G61" s="40">
        <v>135315</v>
      </c>
    </row>
    <row r="62" spans="1:7" ht="81" x14ac:dyDescent="0.25">
      <c r="A62" s="45">
        <v>45861</v>
      </c>
      <c r="B62" s="39" t="s">
        <v>165</v>
      </c>
      <c r="C62" s="38" t="s">
        <v>166</v>
      </c>
      <c r="D62" s="38" t="s">
        <v>21</v>
      </c>
      <c r="E62" s="15">
        <v>8493537770</v>
      </c>
      <c r="F62" s="21" t="s">
        <v>167</v>
      </c>
      <c r="G62" s="40">
        <v>22000</v>
      </c>
    </row>
    <row r="63" spans="1:7" ht="40.5" x14ac:dyDescent="0.25">
      <c r="A63" s="45">
        <v>45861</v>
      </c>
      <c r="B63" s="39" t="s">
        <v>116</v>
      </c>
      <c r="C63" s="38" t="s">
        <v>48</v>
      </c>
      <c r="D63" s="38" t="s">
        <v>168</v>
      </c>
      <c r="E63" s="15">
        <v>8097495328</v>
      </c>
      <c r="F63" s="21" t="s">
        <v>169</v>
      </c>
      <c r="G63" s="40">
        <v>20000</v>
      </c>
    </row>
    <row r="64" spans="1:7" ht="40.5" x14ac:dyDescent="0.25">
      <c r="A64" s="45">
        <v>45860</v>
      </c>
      <c r="B64" s="39" t="s">
        <v>113</v>
      </c>
      <c r="C64" s="38" t="s">
        <v>75</v>
      </c>
      <c r="D64" s="38" t="s">
        <v>76</v>
      </c>
      <c r="E64" s="15">
        <v>8099978300</v>
      </c>
      <c r="F64" s="20" t="s">
        <v>170</v>
      </c>
      <c r="G64" s="40">
        <v>2500</v>
      </c>
    </row>
    <row r="65" spans="1:7" ht="46.5" customHeight="1" x14ac:dyDescent="0.25">
      <c r="A65" s="45">
        <v>45860</v>
      </c>
      <c r="B65" s="39" t="s">
        <v>171</v>
      </c>
      <c r="C65" s="38" t="s">
        <v>172</v>
      </c>
      <c r="D65" s="38" t="s">
        <v>173</v>
      </c>
      <c r="E65" s="15">
        <v>8098511775</v>
      </c>
      <c r="F65" s="20" t="s">
        <v>174</v>
      </c>
      <c r="G65" s="40">
        <v>8000</v>
      </c>
    </row>
    <row r="66" spans="1:7" ht="50.25" customHeight="1" x14ac:dyDescent="0.25">
      <c r="A66" s="45">
        <v>45860</v>
      </c>
      <c r="B66" s="39" t="s">
        <v>78</v>
      </c>
      <c r="C66" s="38" t="s">
        <v>79</v>
      </c>
      <c r="D66" s="38" t="s">
        <v>175</v>
      </c>
      <c r="E66" s="15">
        <v>8097290934</v>
      </c>
      <c r="F66" s="20" t="s">
        <v>176</v>
      </c>
      <c r="G66" s="40">
        <v>5000</v>
      </c>
    </row>
    <row r="67" spans="1:7" ht="81" x14ac:dyDescent="0.25">
      <c r="A67" s="45">
        <v>45856</v>
      </c>
      <c r="B67" s="39" t="s">
        <v>177</v>
      </c>
      <c r="C67" s="38" t="s">
        <v>178</v>
      </c>
      <c r="D67" s="38" t="s">
        <v>179</v>
      </c>
      <c r="E67" s="15">
        <v>8299086467</v>
      </c>
      <c r="F67" s="21" t="s">
        <v>180</v>
      </c>
      <c r="G67" s="40">
        <v>12000</v>
      </c>
    </row>
    <row r="68" spans="1:7" ht="81" x14ac:dyDescent="0.25">
      <c r="A68" s="45">
        <v>45852</v>
      </c>
      <c r="B68" s="39" t="s">
        <v>181</v>
      </c>
      <c r="C68" s="38" t="s">
        <v>182</v>
      </c>
      <c r="D68" s="38" t="s">
        <v>61</v>
      </c>
      <c r="E68" s="15">
        <v>8092544766</v>
      </c>
      <c r="F68" s="20" t="s">
        <v>183</v>
      </c>
      <c r="G68" s="40">
        <v>22750</v>
      </c>
    </row>
    <row r="69" spans="1:7" ht="81" x14ac:dyDescent="0.25">
      <c r="A69" s="45">
        <v>45852</v>
      </c>
      <c r="B69" s="39" t="s">
        <v>184</v>
      </c>
      <c r="C69" s="38" t="s">
        <v>185</v>
      </c>
      <c r="D69" s="38" t="s">
        <v>21</v>
      </c>
      <c r="E69" s="15">
        <v>8498173852</v>
      </c>
      <c r="F69" s="21" t="s">
        <v>186</v>
      </c>
      <c r="G69" s="40">
        <v>5000</v>
      </c>
    </row>
    <row r="70" spans="1:7" ht="81" x14ac:dyDescent="0.25">
      <c r="A70" s="45">
        <v>45847</v>
      </c>
      <c r="B70" s="39" t="s">
        <v>187</v>
      </c>
      <c r="C70" s="38" t="s">
        <v>188</v>
      </c>
      <c r="D70" s="38" t="s">
        <v>41</v>
      </c>
      <c r="E70" s="15">
        <v>8099065456</v>
      </c>
      <c r="F70" s="19" t="s">
        <v>189</v>
      </c>
      <c r="G70" s="40">
        <v>4755</v>
      </c>
    </row>
    <row r="71" spans="1:7" ht="81" x14ac:dyDescent="0.25">
      <c r="A71" s="45">
        <v>45845</v>
      </c>
      <c r="B71" s="39" t="s">
        <v>190</v>
      </c>
      <c r="C71" s="38" t="s">
        <v>191</v>
      </c>
      <c r="D71" s="38" t="s">
        <v>13</v>
      </c>
      <c r="E71" s="15">
        <v>8297061894</v>
      </c>
      <c r="F71" s="20" t="s">
        <v>192</v>
      </c>
      <c r="G71" s="40">
        <v>3435</v>
      </c>
    </row>
    <row r="72" spans="1:7" ht="69" x14ac:dyDescent="0.25">
      <c r="A72" s="45">
        <v>45840</v>
      </c>
      <c r="B72" s="39" t="s">
        <v>23</v>
      </c>
      <c r="C72" s="38" t="s">
        <v>134</v>
      </c>
      <c r="D72" s="38" t="s">
        <v>13</v>
      </c>
      <c r="E72" s="15">
        <v>8097100420</v>
      </c>
      <c r="F72" s="20" t="s">
        <v>22</v>
      </c>
      <c r="G72" s="40">
        <v>12500</v>
      </c>
    </row>
    <row r="73" spans="1:7" ht="35.25" x14ac:dyDescent="0.5">
      <c r="A73" s="46"/>
      <c r="B73" s="23"/>
      <c r="C73" s="24"/>
      <c r="D73" s="24"/>
      <c r="E73" s="24"/>
      <c r="F73" s="22"/>
      <c r="G73" s="17"/>
    </row>
    <row r="74" spans="1:7" ht="35.25" x14ac:dyDescent="0.5">
      <c r="A74" s="46"/>
      <c r="B74" s="23"/>
      <c r="C74" s="24"/>
      <c r="D74" s="24"/>
      <c r="E74" s="24"/>
      <c r="F74" s="22"/>
      <c r="G74" s="17"/>
    </row>
    <row r="75" spans="1:7" ht="35.25" x14ac:dyDescent="0.45">
      <c r="A75" s="47"/>
      <c r="B75" s="25"/>
      <c r="C75" s="26"/>
      <c r="D75" s="26"/>
      <c r="E75" s="25"/>
      <c r="F75" s="27" t="s">
        <v>193</v>
      </c>
      <c r="G75" s="28">
        <f>SUBTOTAL(9,G12:G74)</f>
        <v>2883008.5300000003</v>
      </c>
    </row>
    <row r="76" spans="1:7" ht="35.25" x14ac:dyDescent="0.25">
      <c r="A76" s="48"/>
      <c r="B76" s="29"/>
      <c r="C76" s="30"/>
      <c r="D76" s="26"/>
      <c r="E76" s="25"/>
      <c r="F76" s="26"/>
      <c r="G76" s="26"/>
    </row>
    <row r="77" spans="1:7" ht="36" x14ac:dyDescent="0.55000000000000004">
      <c r="A77" s="48"/>
      <c r="B77" s="29"/>
      <c r="C77" s="31"/>
      <c r="D77" s="31"/>
      <c r="E77" s="32"/>
      <c r="F77" s="31"/>
      <c r="G77" s="31"/>
    </row>
    <row r="78" spans="1:7" ht="36" x14ac:dyDescent="0.55000000000000004">
      <c r="A78" s="49"/>
      <c r="B78" s="31"/>
      <c r="C78" s="33" t="s">
        <v>194</v>
      </c>
      <c r="D78" s="33"/>
      <c r="E78" s="34"/>
      <c r="F78" s="31"/>
      <c r="G78" s="31"/>
    </row>
    <row r="79" spans="1:7" ht="36" x14ac:dyDescent="0.55000000000000004">
      <c r="A79" s="50"/>
      <c r="B79" s="31"/>
      <c r="C79" s="35" t="s">
        <v>195</v>
      </c>
      <c r="D79" s="35"/>
      <c r="E79" s="36"/>
      <c r="F79" s="31"/>
      <c r="G79" s="31"/>
    </row>
    <row r="80" spans="1:7" ht="36" x14ac:dyDescent="0.55000000000000004">
      <c r="A80" s="50"/>
      <c r="B80" s="31"/>
      <c r="C80" s="35" t="s">
        <v>196</v>
      </c>
      <c r="D80" s="35"/>
      <c r="E80" s="36"/>
      <c r="F80" s="31"/>
      <c r="G80" s="31"/>
    </row>
    <row r="81" spans="1:7" ht="36" x14ac:dyDescent="0.55000000000000004">
      <c r="A81" s="50"/>
      <c r="B81" s="31"/>
      <c r="C81" s="31"/>
      <c r="D81" s="31"/>
      <c r="E81" s="32"/>
      <c r="F81" s="31"/>
      <c r="G81" s="31"/>
    </row>
  </sheetData>
  <autoFilter ref="A11:G72"/>
  <mergeCells count="6">
    <mergeCell ref="A7:G7"/>
    <mergeCell ref="A8:G8"/>
    <mergeCell ref="A9:G9"/>
    <mergeCell ref="C78:E78"/>
    <mergeCell ref="C79:E79"/>
    <mergeCell ref="C80:E80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WebMaster</dc:creator>
  <cp:lastModifiedBy>WebMaster</cp:lastModifiedBy>
  <dcterms:created xsi:type="dcterms:W3CDTF">2025-10-17T14:36:33Z</dcterms:created>
  <dcterms:modified xsi:type="dcterms:W3CDTF">2025-10-17T15:03:25Z</dcterms:modified>
</cp:coreProperties>
</file>