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345"/>
  </bookViews>
  <sheets>
    <sheet name="LISTADO DE COMPRAS ABRIL-JUNIO" sheetId="41" r:id="rId1"/>
  </sheets>
  <definedNames>
    <definedName name="_xlnm._FilterDatabase" localSheetId="0" hidden="1">'LISTADO DE COMPRAS ABRIL-JUNIO'!$A$11:$J$66</definedName>
    <definedName name="ABRI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9" i="41" l="1"/>
</calcChain>
</file>

<file path=xl/sharedStrings.xml><?xml version="1.0" encoding="utf-8"?>
<sst xmlns="http://schemas.openxmlformats.org/spreadsheetml/2006/main" count="243" uniqueCount="188">
  <si>
    <t>NUMERO DE FACTURA</t>
  </si>
  <si>
    <t xml:space="preserve">PROVEEDOR </t>
  </si>
  <si>
    <t>TELEFONO</t>
  </si>
  <si>
    <t>RUBRO</t>
  </si>
  <si>
    <t>TOTAL</t>
  </si>
  <si>
    <t>DIRECCIÓN</t>
  </si>
  <si>
    <t>136-0012416-1</t>
  </si>
  <si>
    <t>001-1228989-7</t>
  </si>
  <si>
    <t>058-0011148-5</t>
  </si>
  <si>
    <t>056-0155937-9</t>
  </si>
  <si>
    <t xml:space="preserve">San Francisco de Macoris </t>
  </si>
  <si>
    <t xml:space="preserve">C/27 de febrero Villa Riva </t>
  </si>
  <si>
    <t>058-0030474-2</t>
  </si>
  <si>
    <t>058-0024808-9</t>
  </si>
  <si>
    <t>058-0002167-6</t>
  </si>
  <si>
    <t>____________________________________________________</t>
  </si>
  <si>
    <t>Enc. De Compras y Contraciones</t>
  </si>
  <si>
    <t>C/ Duarte, Villa Riva</t>
  </si>
  <si>
    <t>C/ Mella, Villa Riva</t>
  </si>
  <si>
    <t>C/ 27 de Febrero No. 95,Villa Riva, Provincia Duarte. Rep. Dom.</t>
  </si>
  <si>
    <t xml:space="preserve">Angel Rafael Acevedo Guzman </t>
  </si>
  <si>
    <t>402-2381297-1</t>
  </si>
  <si>
    <t>Martin Mendez Frias</t>
  </si>
  <si>
    <t>058-0015835-3</t>
  </si>
  <si>
    <t>058-0015186-1</t>
  </si>
  <si>
    <t>Jacinta Rosa Paredes</t>
  </si>
  <si>
    <t>402-2558156-6</t>
  </si>
  <si>
    <t>001-1064729-4</t>
  </si>
  <si>
    <t>829 795 4931</t>
  </si>
  <si>
    <t xml:space="preserve">El Abanico de Villa Riva </t>
  </si>
  <si>
    <t xml:space="preserve"> </t>
  </si>
  <si>
    <t>058-0015354-5</t>
  </si>
  <si>
    <t xml:space="preserve">Giamcarlos Lopez Bido </t>
  </si>
  <si>
    <t xml:space="preserve"># SUPLIDOR DEL ESTADO </t>
  </si>
  <si>
    <t>058-0015195-2</t>
  </si>
  <si>
    <t>058-0024431-0</t>
  </si>
  <si>
    <t>402-2032275-0</t>
  </si>
  <si>
    <t xml:space="preserve">Erico Jimenez Cuba </t>
  </si>
  <si>
    <t>Villa Riva</t>
  </si>
  <si>
    <t xml:space="preserve">Barrio David-Villa Riva </t>
  </si>
  <si>
    <t xml:space="preserve">RNC
CEDULA
</t>
  </si>
  <si>
    <t>C/Duarte, Villa Riva</t>
  </si>
  <si>
    <t>Wilson Castillo</t>
  </si>
  <si>
    <t>Las Taranas, Villa Riva</t>
  </si>
  <si>
    <t>SRTA. DARICHEL NUÑEZ MERCEDES</t>
  </si>
  <si>
    <t>C/ 27 De Febrero, Villa Riva</t>
  </si>
  <si>
    <t>MIPYME</t>
  </si>
  <si>
    <t>001-1028042-7</t>
  </si>
  <si>
    <t>Antonio Nuñez Rodriguez</t>
  </si>
  <si>
    <t>Annoris Gonzalez o Ferreteria Metro</t>
  </si>
  <si>
    <t>Luis Santos Mena o Comercial Santos Mena</t>
  </si>
  <si>
    <t>El Indio, Villa Riva</t>
  </si>
  <si>
    <t>402-1257824-5</t>
  </si>
  <si>
    <t>059-0002896-9</t>
  </si>
  <si>
    <t>Marlen Boz o Supermercado Boz</t>
  </si>
  <si>
    <t>Richard Abreu</t>
  </si>
  <si>
    <t>058-0034862-4</t>
  </si>
  <si>
    <t>FECHA</t>
  </si>
  <si>
    <t>058-0031657-1</t>
  </si>
  <si>
    <t>Juan A. Chalas o Centro de Servicios Chalas</t>
  </si>
  <si>
    <t>Barrio David, Villa Riva</t>
  </si>
  <si>
    <t>031-0325655-2</t>
  </si>
  <si>
    <t>Nelson De Jesus Caba Rosario</t>
  </si>
  <si>
    <t xml:space="preserve">Pago por suministro de combustible para ser utilizados por los diferentes equipos de transporte de esta alcaldia </t>
  </si>
  <si>
    <t>C/27 De Febrero, Villa Riva</t>
  </si>
  <si>
    <t>Las Verdes, Villa Riva</t>
  </si>
  <si>
    <t>C/Alejandro Mercedes</t>
  </si>
  <si>
    <t>Joel Luis o Funeraria La Esperanza</t>
  </si>
  <si>
    <t>Pago por servicios de manejo del carro funebre y ambualncia de esta alcaldia</t>
  </si>
  <si>
    <t>Reventazon Villa Riva</t>
  </si>
  <si>
    <t>Santiago</t>
  </si>
  <si>
    <t>Sandy Luis</t>
  </si>
  <si>
    <t>El Manguito, Villa Riva</t>
  </si>
  <si>
    <t>058-0031423-8</t>
  </si>
  <si>
    <t>Isabel De la Cruz</t>
  </si>
  <si>
    <t>Pago por servicios publicitarios en su canal televisivo</t>
  </si>
  <si>
    <t>Pago por los servicios de telefono local e internet que esta al servicio de esta alcaldia.</t>
  </si>
  <si>
    <t>Pago por alquiler de equipos para mantenimiento del vertedero municipal</t>
  </si>
  <si>
    <t>Pago por los servicios de lavado y desinfeccion de los diferentes equipos de transporte de esta alcaldia.</t>
  </si>
  <si>
    <t>Sorivel Ventuira</t>
  </si>
  <si>
    <t>058-0022745-5</t>
  </si>
  <si>
    <t>Max JFMS Company S.R.L</t>
  </si>
  <si>
    <t>Espedito Antonio Camilo Nuñez</t>
  </si>
  <si>
    <t xml:space="preserve">Pago por suministro de aceites, piezas, baterias entre otros, para ser utilizados por los difrentes equipos de transporte de esta alcaldia. </t>
  </si>
  <si>
    <t>058-0017511-8</t>
  </si>
  <si>
    <t xml:space="preserve">Manuel Virgilio Sanchez Holguin </t>
  </si>
  <si>
    <t xml:space="preserve">Olivo Ysaac Castro De Jesus </t>
  </si>
  <si>
    <t xml:space="preserve">Santo Domingo </t>
  </si>
  <si>
    <t xml:space="preserve">Bienvenido Nuñez </t>
  </si>
  <si>
    <t xml:space="preserve">Pago por los servicios publicitarios en su canal televisivo </t>
  </si>
  <si>
    <t xml:space="preserve">Los Rieles, Villa Riva </t>
  </si>
  <si>
    <t>058-0029118-8</t>
  </si>
  <si>
    <t>Amaury Disla Nuñez</t>
  </si>
  <si>
    <t>058-0034911-9</t>
  </si>
  <si>
    <t>Pedro Luis Hernandez</t>
  </si>
  <si>
    <t xml:space="preserve">Pago de esta Alcaldia por suministro de combustible para los equipos de transporte de esta Alcaldia </t>
  </si>
  <si>
    <t>Pago por suministro de materiales de construccion para mantenimiento y reparacion de obras civiles</t>
  </si>
  <si>
    <t>LL</t>
  </si>
  <si>
    <t>1-3128265-2</t>
  </si>
  <si>
    <t>C/ Duarte Villa Riva</t>
  </si>
  <si>
    <t>059-0014131-7</t>
  </si>
  <si>
    <r>
      <rPr>
        <b/>
        <sz val="14"/>
        <color theme="1"/>
        <rFont val="Times New Roman"/>
        <family val="1"/>
      </rPr>
      <t>RNC</t>
    </r>
    <r>
      <rPr>
        <sz val="14"/>
        <color theme="1"/>
        <rFont val="Times New Roman"/>
        <family val="1"/>
      </rPr>
      <t xml:space="preserve"> 430-04419-9 </t>
    </r>
    <r>
      <rPr>
        <b/>
        <sz val="14"/>
        <color theme="1"/>
        <rFont val="Times New Roman"/>
        <family val="1"/>
      </rPr>
      <t>Tel.:</t>
    </r>
    <r>
      <rPr>
        <sz val="14"/>
        <color theme="1"/>
        <rFont val="Times New Roman"/>
        <family val="1"/>
      </rPr>
      <t xml:space="preserve"> 809-587-0680</t>
    </r>
  </si>
  <si>
    <t>058-0034932-5</t>
  </si>
  <si>
    <t xml:space="preserve">Kelvin Betances </t>
  </si>
  <si>
    <t>Gregorio Disla</t>
  </si>
  <si>
    <t>058-0000622-2</t>
  </si>
  <si>
    <t xml:space="preserve">                                                                          TOTAL </t>
  </si>
  <si>
    <t xml:space="preserve">C/ 27 De febrero, Villa Riva </t>
  </si>
  <si>
    <t xml:space="preserve">Eufemio Villavizar Sanchez </t>
  </si>
  <si>
    <t xml:space="preserve">Zumba, Villa Riva </t>
  </si>
  <si>
    <t>402-2881482-4</t>
  </si>
  <si>
    <t>Pago por suministro de 2 ataud para ser donados a personas de escasos recursos de este municipio.</t>
  </si>
  <si>
    <t>058-000488-1</t>
  </si>
  <si>
    <t>Pago por los servicios de operador de bomba de agua en la comunidad de Chiringo de este municipio.</t>
  </si>
  <si>
    <t>Evaristo Nuñez Del Orbe</t>
  </si>
  <si>
    <t>Pago por los servicios de obrero en Brigada de quemantes de las diferentes calles de este municipio.</t>
  </si>
  <si>
    <t>136-00156</t>
  </si>
  <si>
    <t>Pago por suministro de un garrafon de Gramoson para limpieza de las diferentes calles de este municipio</t>
  </si>
  <si>
    <t>Pago por servicio de diagnostico computarizado, transmision automatica, solucion de fallo de evaluacion de Camion marca Mack, de esta alcaldia</t>
  </si>
  <si>
    <t>Pago por servicio de operador de greda en diferentes trabajos en este municipio.</t>
  </si>
  <si>
    <t xml:space="preserve">Pago por los servicios de lavado y engrase de los equipos de transporte de esta alcaldia </t>
  </si>
  <si>
    <t>Orlando Jose Santos Joaquin</t>
  </si>
  <si>
    <t>Pago por los servicios de mano de obra en la reparacion del deslizador, cambio de caja de bolas y cambio de aceite de la camioneta Nissan Frontier, propiedad de esta alcaldia</t>
  </si>
  <si>
    <t>Pago por servicio de mano de obra en remosamiento de pintura de la capilla de la comunidad de Reventazon de este municipio</t>
  </si>
  <si>
    <t>Pago por servicios de remosamiento de pintura de local de esta alcaldia</t>
  </si>
  <si>
    <t>066-0016253-8</t>
  </si>
  <si>
    <t>Braulio Antonio Tapia Manzueta</t>
  </si>
  <si>
    <t>Compensacion por daños incurridos a su vehiculo por el camion de basura marca Starlin, amarillo y verde, propiedad de esta alcaldia.</t>
  </si>
  <si>
    <t>Carlos M. Sierra</t>
  </si>
  <si>
    <t>Pago por suministro de dos gomas 255-50-20 para camioneta Nissan Frontier, propiedad de esta alcaldia.</t>
  </si>
  <si>
    <t>Pago por mantenimiento a sistema financiero que se utiliza en esta alcaldia</t>
  </si>
  <si>
    <t>Jose Arismendy Rosario</t>
  </si>
  <si>
    <t>Hairo Antigua Castaños</t>
  </si>
  <si>
    <t xml:space="preserve">Compesacion para pago de los daños incurrido a su vehiculo por el camion de los bomberos que opera en este municipio. </t>
  </si>
  <si>
    <t xml:space="preserve">     04/26/2024</t>
  </si>
  <si>
    <t xml:space="preserve">Arcenio Cabrera o Arcenio Gas </t>
  </si>
  <si>
    <t>Pago por suministro de 6 viajes de arena para remosamiento del Club de la comunidad de Las Verdes, y Capilla de la Comunidad de Higuero, de este municipio</t>
  </si>
  <si>
    <t>1-</t>
  </si>
  <si>
    <t>1-32-14291-8</t>
  </si>
  <si>
    <t>DYANDEL E.I.R.L</t>
  </si>
  <si>
    <t>Pago por suministro de materiales de limpieza y utensilios desechables para ser utilizados en esta alcaldia.</t>
  </si>
  <si>
    <t>05/</t>
  </si>
  <si>
    <t>Pago por suministro de quemantes y materiales de limpiezas para las diferentes calles de este municipio</t>
  </si>
  <si>
    <t>C/ La Sanchez, Villa Riva</t>
  </si>
  <si>
    <t>Pago por los servicios de mano de obra en reparacion de camiom compactador blanco.</t>
  </si>
  <si>
    <t>Jose Bladimir Paredes</t>
  </si>
  <si>
    <t>Pago por suministro de una goma para ser utilizada en camion compactador, color blanco.</t>
  </si>
  <si>
    <t>0558-0026961-4</t>
  </si>
  <si>
    <t>Grupo AR Suarez SRL</t>
  </si>
  <si>
    <t>C/ Nagua, San Francisco</t>
  </si>
  <si>
    <t>Pago por suministro de combustible, para reparacion de caminos destruidos por inundaciones en el pasado mes de Noviembre 2023</t>
  </si>
  <si>
    <t>Pago por los serviicos de mano de obra de cambio de todos los frenos y correcion de escape de aire, de camion compactador, marca Mack, propiedad de esta alcaldia</t>
  </si>
  <si>
    <t>Pago por los serviicos de operador de greda en las adecuaciones de caminos, en este municipio.</t>
  </si>
  <si>
    <t>Pago por suministro de 150 platos de picaderas para ser utilizadas en el acto de Rendicion de Cuentas 2024.</t>
  </si>
  <si>
    <t>San Antonio, Villa Riva</t>
  </si>
  <si>
    <t>Pago por los servicios de maestro de ceremonia en actividad de Rendicion de Cuentas 2024, y publicidad en emisora La Calle 96.3 FM</t>
  </si>
  <si>
    <t>Pago por los servicios de alquiler de sonido para actividad de Rendicion de Cuenta y Actividad  realizada en el multiuso por parte de del Distrito Educativo de este municipio.</t>
  </si>
  <si>
    <t>Pago por los servicios de lavado y planchado de 3 manteles y 2 banderas para ser utilizadas en esta alcaldia</t>
  </si>
  <si>
    <t>402-1153375-3</t>
  </si>
  <si>
    <t>Denny V. Cabrera</t>
  </si>
  <si>
    <t>Urb. Abreu, Villa Riva</t>
  </si>
  <si>
    <t>Pago por los servicios de almuerzo para ser utilizados por personal de limpieza de este municipio.</t>
  </si>
  <si>
    <t>004-0013813-7</t>
  </si>
  <si>
    <t>Jose Miguel Natera Castillo</t>
  </si>
  <si>
    <t xml:space="preserve">Bayaguana </t>
  </si>
  <si>
    <t>P</t>
  </si>
  <si>
    <t xml:space="preserve">Pago por suministro de 30 plantas de Roble Amarillo, para las aceras de calle 27 De Febrero de este municipio. </t>
  </si>
  <si>
    <t>Pago por correcciones de aberias electricas y cambio de aceite en camion Starlin de esta alcaldia.</t>
  </si>
  <si>
    <t>El Factor</t>
  </si>
  <si>
    <t>Pago por los servicios de mano de obra en chapeo con su tractor en el play de baisbol de este municipio.</t>
  </si>
  <si>
    <t>Pago por los servicios de mano de obra en remosamiento de pintura en  capilla San Antonio De Padua</t>
  </si>
  <si>
    <t>402-1095401-8</t>
  </si>
  <si>
    <t>Roberto Betances Rodriguez</t>
  </si>
  <si>
    <t xml:space="preserve">Pago por demolicion de 11 barrotes o columnas y recogida de escombros de las mismas en calle 27 De Febrero de este municipio. </t>
  </si>
  <si>
    <t>058-0024554-9</t>
  </si>
  <si>
    <t>Pago por mano de obra en remosamiento de pintura de la casa curial de cura parroco de iglesia catolica San Antonio De Padua de este municipio.</t>
  </si>
  <si>
    <t>Pago por servicios de mano de obra en construccion de pozo tubular en casa de Caro en la Comunidad Los Naranjos, de este municipio.</t>
  </si>
  <si>
    <t>058-0003541-1</t>
  </si>
  <si>
    <t>Pago por suministro de 100 platos de picadera para novenario de la madre de Ex Concejal Ramon Ureña.</t>
  </si>
  <si>
    <t>058-0032661-2</t>
  </si>
  <si>
    <t>Andy Luis Espinola De Luna</t>
  </si>
  <si>
    <t>Pago por suministro de brindis pars equipo de baloncesto Los Viejevos en un compartir con equipo de Santo Domingo</t>
  </si>
  <si>
    <t>Pago por suministro de detrgentes y demas materiales de limpieza para ser utilizados en esta alcaldia</t>
  </si>
  <si>
    <t>Suministro de materiales de cocina y limpieza para ser utilizados en esta alcaldia</t>
  </si>
  <si>
    <t>081-0012326-7</t>
  </si>
  <si>
    <t xml:space="preserve">Hannly Alfredo Sosa Capellan </t>
  </si>
  <si>
    <t>Reenvolso por este haber pagado con su propio pecunio el alquiler de vestidos que seran utilizados en el reinado de fiestas patronales San Antonio De Padua 2024</t>
  </si>
  <si>
    <t>LISTADO TRIMESTRAL DE COMPRAS Abril -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</si>
</sst>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€&quot;_-;\-* #,##0.00\ &quot;€&quot;_-;_-* &quot;-&quot;??\ &quot;€&quot;_-;_-@_-"/>
    <numFmt numFmtId="166" formatCode="[$RD$-1C0A]#,##0.00"/>
    <numFmt numFmtId="168" formatCode="\(000\)\ 000\-0000"/>
    <numFmt numFmtId="170" formatCode="[$-1540A]dd\-mmm\-yy;@"/>
    <numFmt numFmtId="171" formatCode="000\-0000000\-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0"/>
      <color theme="0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9" fillId="3" borderId="0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68" fontId="8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170" fontId="8" fillId="0" borderId="5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/>
    </xf>
    <xf numFmtId="168" fontId="8" fillId="0" borderId="1" xfId="0" applyNumberFormat="1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171" fontId="8" fillId="0" borderId="1" xfId="0" applyNumberFormat="1" applyFont="1" applyBorder="1" applyAlignment="1">
      <alignment wrapText="1"/>
    </xf>
    <xf numFmtId="168" fontId="8" fillId="0" borderId="5" xfId="0" applyNumberFormat="1" applyFont="1" applyBorder="1" applyAlignment="1">
      <alignment horizontal="left" vertical="center" wrapText="1"/>
    </xf>
    <xf numFmtId="170" fontId="8" fillId="0" borderId="0" xfId="0" applyNumberFormat="1" applyFont="1" applyBorder="1" applyAlignment="1">
      <alignment vertical="top" wrapText="1"/>
    </xf>
    <xf numFmtId="166" fontId="15" fillId="0" borderId="1" xfId="0" applyNumberFormat="1" applyFont="1" applyBorder="1" applyAlignment="1">
      <alignment horizontal="right" wrapText="1"/>
    </xf>
    <xf numFmtId="170" fontId="15" fillId="0" borderId="5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558005</xdr:colOff>
      <xdr:row>0</xdr:row>
      <xdr:rowOff>51336</xdr:rowOff>
    </xdr:from>
    <xdr:to>
      <xdr:col>7</xdr:col>
      <xdr:colOff>2088077</xdr:colOff>
      <xdr:row>5</xdr:row>
      <xdr:rowOff>176893</xdr:rowOff>
    </xdr:to>
    <xdr:grpSp>
      <xdr:nvGrpSpPr>
        <xdr:cNvPr id="9" name="Grupo 8"/>
        <xdr:cNvGrpSpPr>
          <a:grpSpLocks/>
        </xdr:cNvGrpSpPr>
      </xdr:nvGrpSpPr>
      <xdr:grpSpPr>
        <a:xfrm>
          <a:off x="7062219" y="51336"/>
          <a:ext cx="7204251" cy="1078057"/>
          <a:chOff x="0" y="0"/>
          <a:chExt cx="4789170" cy="1055501"/>
        </a:xfrm>
      </xdr:grpSpPr>
      <xdr:pic>
        <xdr:nvPicPr>
          <xdr:cNvPr id="10" name="Imagen 9" descr="C:\Users\divino nino\Documents\Memoria de Leo\ \hoja  timbrada.jpg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482" b="84330"/>
          <a:stretch/>
        </xdr:blipFill>
        <xdr:spPr bwMode="auto">
          <a:xfrm>
            <a:off x="0" y="765545"/>
            <a:ext cx="4789170" cy="28995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 descr="C:\Users\Usuario\AppData\Local\Microsoft\Windows\INetCache\Content.Word\Imagen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493" y="0"/>
            <a:ext cx="754380" cy="7067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tabSelected="1" zoomScale="70" zoomScaleNormal="70" workbookViewId="0">
      <selection activeCell="I70" sqref="I70"/>
    </sheetView>
  </sheetViews>
  <sheetFormatPr baseColWidth="10" defaultRowHeight="15" x14ac:dyDescent="0.25"/>
  <cols>
    <col min="1" max="1" width="23.28515625" customWidth="1"/>
    <col min="2" max="2" width="14.28515625" hidden="1" customWidth="1"/>
    <col min="3" max="3" width="0.140625" customWidth="1"/>
    <col min="4" max="4" width="25.140625" customWidth="1"/>
    <col min="5" max="5" width="49" customWidth="1"/>
    <col min="6" max="6" width="45.7109375" customWidth="1"/>
    <col min="7" max="7" width="39.42578125" style="3" customWidth="1"/>
    <col min="8" max="8" width="82.140625" customWidth="1"/>
    <col min="9" max="9" width="55" customWidth="1"/>
    <col min="10" max="10" width="0.42578125" style="14" customWidth="1"/>
    <col min="11" max="11" width="1.85546875" customWidth="1"/>
    <col min="12" max="12" width="20" customWidth="1"/>
  </cols>
  <sheetData>
    <row r="1" spans="1:10" s="1" customFormat="1" x14ac:dyDescent="0.25">
      <c r="G1" s="3"/>
      <c r="J1" s="14"/>
    </row>
    <row r="2" spans="1:10" s="1" customFormat="1" x14ac:dyDescent="0.25">
      <c r="G2" s="3"/>
      <c r="J2" s="14"/>
    </row>
    <row r="3" spans="1:10" s="1" customFormat="1" x14ac:dyDescent="0.25">
      <c r="G3" s="3"/>
      <c r="J3" s="14"/>
    </row>
    <row r="4" spans="1:10" s="1" customFormat="1" x14ac:dyDescent="0.25">
      <c r="G4" s="3"/>
      <c r="J4" s="14"/>
    </row>
    <row r="5" spans="1:10" s="1" customFormat="1" x14ac:dyDescent="0.25">
      <c r="G5" s="3"/>
      <c r="J5" s="14"/>
    </row>
    <row r="6" spans="1:10" s="1" customFormat="1" x14ac:dyDescent="0.25">
      <c r="G6" s="3"/>
      <c r="J6" s="14"/>
    </row>
    <row r="7" spans="1:10" ht="15.75" x14ac:dyDescent="0.25">
      <c r="A7" s="33" t="s">
        <v>19</v>
      </c>
      <c r="B7" s="33"/>
      <c r="C7" s="33"/>
      <c r="D7" s="33"/>
      <c r="E7" s="33"/>
      <c r="F7" s="33"/>
      <c r="G7" s="33"/>
      <c r="H7" s="33"/>
      <c r="I7" s="33"/>
      <c r="J7" s="13"/>
    </row>
    <row r="8" spans="1:10" ht="15.75" customHeight="1" x14ac:dyDescent="0.25">
      <c r="A8" s="42" t="s">
        <v>101</v>
      </c>
      <c r="B8" s="43"/>
      <c r="C8" s="42"/>
      <c r="D8" s="42"/>
      <c r="E8" s="42"/>
      <c r="F8" s="42"/>
      <c r="G8" s="42"/>
      <c r="H8" s="42"/>
      <c r="I8" s="42"/>
      <c r="J8" s="12"/>
    </row>
    <row r="9" spans="1:10" ht="18.75" x14ac:dyDescent="0.3">
      <c r="A9" s="40" t="s">
        <v>187</v>
      </c>
      <c r="B9" s="41"/>
      <c r="C9" s="40"/>
      <c r="D9" s="40"/>
      <c r="E9" s="40"/>
      <c r="F9" s="40"/>
      <c r="G9" s="40"/>
      <c r="H9" s="40"/>
      <c r="I9" s="40"/>
      <c r="J9" s="15"/>
    </row>
    <row r="10" spans="1:10" ht="11.25" customHeight="1" thickBot="1" x14ac:dyDescent="0.3">
      <c r="A10" s="2"/>
      <c r="B10" s="2"/>
      <c r="C10" s="2"/>
      <c r="D10" s="2"/>
      <c r="E10" s="2"/>
      <c r="F10" s="2"/>
      <c r="G10" s="4"/>
      <c r="H10" s="2"/>
      <c r="I10" s="2"/>
      <c r="J10" s="18"/>
    </row>
    <row r="11" spans="1:10" s="5" customFormat="1" ht="55.5" customHeight="1" thickBot="1" x14ac:dyDescent="0.3">
      <c r="A11" s="6" t="s">
        <v>57</v>
      </c>
      <c r="B11" s="7" t="s">
        <v>0</v>
      </c>
      <c r="C11" s="7" t="s">
        <v>33</v>
      </c>
      <c r="D11" s="10" t="s">
        <v>40</v>
      </c>
      <c r="E11" s="7" t="s">
        <v>1</v>
      </c>
      <c r="F11" s="7" t="s">
        <v>5</v>
      </c>
      <c r="G11" s="22" t="s">
        <v>2</v>
      </c>
      <c r="H11" s="7" t="s">
        <v>3</v>
      </c>
      <c r="I11" s="16" t="s">
        <v>4</v>
      </c>
      <c r="J11" s="17" t="s">
        <v>46</v>
      </c>
    </row>
    <row r="12" spans="1:10" s="1" customFormat="1" ht="40.5" customHeight="1" x14ac:dyDescent="0.3">
      <c r="A12" s="23">
        <v>45390</v>
      </c>
      <c r="B12" s="23"/>
      <c r="C12" s="23"/>
      <c r="D12" s="23" t="s">
        <v>26</v>
      </c>
      <c r="E12" s="23" t="s">
        <v>25</v>
      </c>
      <c r="F12" s="23" t="s">
        <v>69</v>
      </c>
      <c r="G12" s="29">
        <v>8293275750</v>
      </c>
      <c r="H12" s="23" t="s">
        <v>76</v>
      </c>
      <c r="I12" s="26">
        <v>1860</v>
      </c>
      <c r="J12" s="30"/>
    </row>
    <row r="13" spans="1:10" s="1" customFormat="1" ht="40.5" customHeight="1" x14ac:dyDescent="0.3">
      <c r="A13" s="23">
        <v>45393</v>
      </c>
      <c r="B13" s="23"/>
      <c r="C13" s="23"/>
      <c r="D13" s="23" t="s">
        <v>47</v>
      </c>
      <c r="E13" s="23" t="s">
        <v>67</v>
      </c>
      <c r="F13" s="20" t="s">
        <v>66</v>
      </c>
      <c r="G13" s="29">
        <v>8097100420</v>
      </c>
      <c r="H13" s="23" t="s">
        <v>111</v>
      </c>
      <c r="I13" s="26">
        <v>25000</v>
      </c>
      <c r="J13" s="30"/>
    </row>
    <row r="14" spans="1:10" s="1" customFormat="1" ht="40.5" customHeight="1" x14ac:dyDescent="0.3">
      <c r="A14" s="23">
        <v>45399</v>
      </c>
      <c r="B14" s="23"/>
      <c r="C14" s="23"/>
      <c r="D14" s="23" t="s">
        <v>112</v>
      </c>
      <c r="E14" s="23" t="s">
        <v>108</v>
      </c>
      <c r="F14" s="23" t="s">
        <v>109</v>
      </c>
      <c r="G14" s="29">
        <v>8092810769</v>
      </c>
      <c r="H14" s="23" t="s">
        <v>113</v>
      </c>
      <c r="I14" s="26">
        <v>3000</v>
      </c>
      <c r="J14" s="30"/>
    </row>
    <row r="15" spans="1:10" s="1" customFormat="1" ht="40.5" customHeight="1" x14ac:dyDescent="0.3">
      <c r="A15" s="23">
        <v>45407</v>
      </c>
      <c r="B15" s="23"/>
      <c r="C15" s="23"/>
      <c r="D15" s="23" t="s">
        <v>93</v>
      </c>
      <c r="E15" s="23" t="s">
        <v>114</v>
      </c>
      <c r="F15" s="23" t="s">
        <v>38</v>
      </c>
      <c r="G15" s="29">
        <v>8099822113</v>
      </c>
      <c r="H15" s="23" t="s">
        <v>115</v>
      </c>
      <c r="I15" s="26">
        <v>3500</v>
      </c>
      <c r="J15" s="30"/>
    </row>
    <row r="16" spans="1:10" s="1" customFormat="1" ht="40.5" customHeight="1" x14ac:dyDescent="0.3">
      <c r="A16" s="23">
        <v>45407</v>
      </c>
      <c r="B16" s="23"/>
      <c r="C16" s="23"/>
      <c r="D16" s="23" t="s">
        <v>36</v>
      </c>
      <c r="E16" s="23" t="s">
        <v>37</v>
      </c>
      <c r="F16" s="23" t="s">
        <v>60</v>
      </c>
      <c r="G16" s="29">
        <v>8099978300</v>
      </c>
      <c r="H16" s="23" t="s">
        <v>89</v>
      </c>
      <c r="I16" s="26">
        <v>2500</v>
      </c>
      <c r="J16" s="30"/>
    </row>
    <row r="17" spans="1:10" s="1" customFormat="1" ht="40.5" customHeight="1" x14ac:dyDescent="0.3">
      <c r="A17" s="23">
        <v>45412</v>
      </c>
      <c r="B17" s="23"/>
      <c r="C17" s="23"/>
      <c r="D17" s="23" t="s">
        <v>26</v>
      </c>
      <c r="E17" s="23" t="s">
        <v>25</v>
      </c>
      <c r="F17" s="23" t="s">
        <v>69</v>
      </c>
      <c r="G17" s="29">
        <v>8293275750</v>
      </c>
      <c r="H17" s="23" t="s">
        <v>76</v>
      </c>
      <c r="I17" s="26">
        <v>1858</v>
      </c>
      <c r="J17" s="30"/>
    </row>
    <row r="18" spans="1:10" s="1" customFormat="1" ht="40.5" customHeight="1" x14ac:dyDescent="0.3">
      <c r="A18" s="23">
        <v>45384</v>
      </c>
      <c r="B18" s="23"/>
      <c r="C18" s="23"/>
      <c r="D18" s="23" t="s">
        <v>116</v>
      </c>
      <c r="E18" s="23" t="s">
        <v>55</v>
      </c>
      <c r="F18" s="20" t="s">
        <v>38</v>
      </c>
      <c r="G18" s="29">
        <v>8094964654</v>
      </c>
      <c r="H18" s="23" t="s">
        <v>117</v>
      </c>
      <c r="I18" s="26">
        <v>5650</v>
      </c>
      <c r="J18" s="30"/>
    </row>
    <row r="19" spans="1:10" s="1" customFormat="1" ht="40.5" customHeight="1" x14ac:dyDescent="0.3">
      <c r="A19" s="23">
        <v>45386</v>
      </c>
      <c r="B19" s="23"/>
      <c r="C19" s="23"/>
      <c r="D19" s="23" t="s">
        <v>61</v>
      </c>
      <c r="E19" s="23" t="s">
        <v>62</v>
      </c>
      <c r="F19" s="23" t="s">
        <v>70</v>
      </c>
      <c r="G19" s="29">
        <v>8097843986</v>
      </c>
      <c r="H19" s="23" t="s">
        <v>118</v>
      </c>
      <c r="I19" s="26">
        <v>16000</v>
      </c>
      <c r="J19" s="30"/>
    </row>
    <row r="20" spans="1:10" s="1" customFormat="1" ht="40.5" customHeight="1" x14ac:dyDescent="0.3">
      <c r="A20" s="23">
        <v>45386</v>
      </c>
      <c r="B20" s="23"/>
      <c r="C20" s="23"/>
      <c r="D20" s="23" t="s">
        <v>84</v>
      </c>
      <c r="E20" s="23" t="s">
        <v>85</v>
      </c>
      <c r="F20" s="23" t="s">
        <v>72</v>
      </c>
      <c r="G20" s="29">
        <v>8092093256</v>
      </c>
      <c r="H20" s="23" t="s">
        <v>119</v>
      </c>
      <c r="I20" s="26">
        <v>10000</v>
      </c>
      <c r="J20" s="30"/>
    </row>
    <row r="21" spans="1:10" s="1" customFormat="1" ht="40.5" customHeight="1" x14ac:dyDescent="0.3">
      <c r="A21" s="23">
        <v>45390</v>
      </c>
      <c r="B21" s="23"/>
      <c r="C21" s="23"/>
      <c r="D21" s="11" t="s">
        <v>73</v>
      </c>
      <c r="E21" s="23" t="s">
        <v>74</v>
      </c>
      <c r="F21" s="23" t="s">
        <v>45</v>
      </c>
      <c r="G21" s="29">
        <v>8295468216</v>
      </c>
      <c r="H21" s="23" t="s">
        <v>120</v>
      </c>
      <c r="I21" s="26">
        <v>5000</v>
      </c>
      <c r="J21" s="30"/>
    </row>
    <row r="22" spans="1:10" s="1" customFormat="1" ht="40.5" customHeight="1" x14ac:dyDescent="0.3">
      <c r="A22" s="23">
        <v>45392</v>
      </c>
      <c r="B22" s="23"/>
      <c r="C22" s="23"/>
      <c r="D22" s="23" t="s">
        <v>52</v>
      </c>
      <c r="E22" s="23" t="s">
        <v>121</v>
      </c>
      <c r="F22" s="23" t="s">
        <v>45</v>
      </c>
      <c r="G22" s="29">
        <v>8095870595</v>
      </c>
      <c r="H22" s="23" t="s">
        <v>122</v>
      </c>
      <c r="I22" s="26">
        <v>2500</v>
      </c>
      <c r="J22" s="30"/>
    </row>
    <row r="23" spans="1:10" s="1" customFormat="1" ht="40.5" customHeight="1" x14ac:dyDescent="0.3">
      <c r="A23" s="23">
        <v>45400</v>
      </c>
      <c r="B23" s="23"/>
      <c r="C23" s="23"/>
      <c r="D23" s="23" t="s">
        <v>34</v>
      </c>
      <c r="E23" s="23" t="s">
        <v>82</v>
      </c>
      <c r="F23" s="23" t="s">
        <v>107</v>
      </c>
      <c r="G23" s="21">
        <v>8294317105</v>
      </c>
      <c r="H23" s="23" t="s">
        <v>123</v>
      </c>
      <c r="I23" s="26">
        <v>10000</v>
      </c>
      <c r="J23" s="30"/>
    </row>
    <row r="24" spans="1:10" s="1" customFormat="1" ht="40.5" customHeight="1" x14ac:dyDescent="0.3">
      <c r="A24" s="23">
        <v>45405</v>
      </c>
      <c r="B24" s="23"/>
      <c r="C24" s="23"/>
      <c r="D24" s="23" t="s">
        <v>35</v>
      </c>
      <c r="E24" s="23" t="s">
        <v>48</v>
      </c>
      <c r="F24" s="24" t="s">
        <v>41</v>
      </c>
      <c r="G24" s="21">
        <v>8294692934</v>
      </c>
      <c r="H24" s="23" t="s">
        <v>124</v>
      </c>
      <c r="I24" s="26">
        <v>14000</v>
      </c>
      <c r="J24" s="30"/>
    </row>
    <row r="25" spans="1:10" s="1" customFormat="1" ht="40.5" customHeight="1" x14ac:dyDescent="0.3">
      <c r="A25" s="23">
        <v>45408</v>
      </c>
      <c r="B25" s="23"/>
      <c r="C25" s="23"/>
      <c r="D25" s="23" t="s">
        <v>125</v>
      </c>
      <c r="E25" s="23" t="s">
        <v>126</v>
      </c>
      <c r="F25" s="23" t="s">
        <v>38</v>
      </c>
      <c r="G25" s="29">
        <v>8296584551</v>
      </c>
      <c r="H25" s="23" t="s">
        <v>127</v>
      </c>
      <c r="I25" s="26">
        <v>70000</v>
      </c>
      <c r="J25" s="30"/>
    </row>
    <row r="26" spans="1:10" s="1" customFormat="1" ht="40.5" customHeight="1" x14ac:dyDescent="0.3">
      <c r="A26" s="23">
        <v>45408</v>
      </c>
      <c r="B26" s="23"/>
      <c r="C26" s="23"/>
      <c r="D26" s="23" t="s">
        <v>27</v>
      </c>
      <c r="E26" s="23" t="s">
        <v>128</v>
      </c>
      <c r="F26" s="8" t="s">
        <v>11</v>
      </c>
      <c r="G26" s="9" t="s">
        <v>28</v>
      </c>
      <c r="H26" s="23" t="s">
        <v>129</v>
      </c>
      <c r="I26" s="26">
        <v>8000</v>
      </c>
      <c r="J26" s="30"/>
    </row>
    <row r="27" spans="1:10" s="1" customFormat="1" ht="40.5" customHeight="1" x14ac:dyDescent="0.3">
      <c r="A27" s="23">
        <v>45407</v>
      </c>
      <c r="B27" s="23"/>
      <c r="C27" s="23" t="s">
        <v>30</v>
      </c>
      <c r="D27" s="28" t="s">
        <v>100</v>
      </c>
      <c r="E27" s="23" t="s">
        <v>86</v>
      </c>
      <c r="F27" s="24" t="s">
        <v>87</v>
      </c>
      <c r="G27" s="21">
        <v>8096975915</v>
      </c>
      <c r="H27" s="23" t="s">
        <v>130</v>
      </c>
      <c r="I27" s="26">
        <v>8000</v>
      </c>
      <c r="J27" s="30"/>
    </row>
    <row r="28" spans="1:10" s="1" customFormat="1" ht="40.5" customHeight="1" x14ac:dyDescent="0.3">
      <c r="A28" s="23">
        <v>45407</v>
      </c>
      <c r="B28" s="23"/>
      <c r="C28" s="23"/>
      <c r="D28" s="23" t="s">
        <v>7</v>
      </c>
      <c r="E28" s="23" t="s">
        <v>131</v>
      </c>
      <c r="F28" s="20" t="s">
        <v>18</v>
      </c>
      <c r="G28" s="25">
        <v>8097290934</v>
      </c>
      <c r="H28" s="23" t="s">
        <v>68</v>
      </c>
      <c r="I28" s="26">
        <v>5000</v>
      </c>
      <c r="J28" s="30"/>
    </row>
    <row r="29" spans="1:10" s="1" customFormat="1" ht="40.5" customHeight="1" x14ac:dyDescent="0.3">
      <c r="A29" s="23">
        <v>45408</v>
      </c>
      <c r="B29" s="23"/>
      <c r="C29" s="23"/>
      <c r="D29" s="23" t="s">
        <v>58</v>
      </c>
      <c r="E29" s="23" t="s">
        <v>59</v>
      </c>
      <c r="F29" s="23" t="s">
        <v>45</v>
      </c>
      <c r="G29" s="29">
        <v>8294378402</v>
      </c>
      <c r="H29" s="27" t="s">
        <v>95</v>
      </c>
      <c r="I29" s="26">
        <v>149630</v>
      </c>
      <c r="J29" s="30"/>
    </row>
    <row r="30" spans="1:10" s="1" customFormat="1" ht="40.5" customHeight="1" x14ac:dyDescent="0.3">
      <c r="A30" s="23">
        <v>45408</v>
      </c>
      <c r="B30" s="23"/>
      <c r="C30" s="23"/>
      <c r="D30" s="23" t="s">
        <v>9</v>
      </c>
      <c r="E30" s="23" t="s">
        <v>132</v>
      </c>
      <c r="F30" s="23" t="s">
        <v>10</v>
      </c>
      <c r="G30" s="29">
        <v>8097495328</v>
      </c>
      <c r="H30" s="23" t="s">
        <v>133</v>
      </c>
      <c r="I30" s="26">
        <v>70000</v>
      </c>
      <c r="J30" s="30"/>
    </row>
    <row r="31" spans="1:10" s="1" customFormat="1" ht="40.5" customHeight="1" x14ac:dyDescent="0.3">
      <c r="A31" s="23" t="s">
        <v>134</v>
      </c>
      <c r="B31" s="23"/>
      <c r="C31" s="23"/>
      <c r="D31" s="23" t="s">
        <v>98</v>
      </c>
      <c r="E31" s="23" t="s">
        <v>135</v>
      </c>
      <c r="F31" s="23" t="s">
        <v>17</v>
      </c>
      <c r="G31" s="29">
        <v>8095879148</v>
      </c>
      <c r="H31" s="23" t="s">
        <v>63</v>
      </c>
      <c r="I31" s="26">
        <v>106145</v>
      </c>
      <c r="J31" s="30"/>
    </row>
    <row r="32" spans="1:10" s="1" customFormat="1" ht="40.5" customHeight="1" x14ac:dyDescent="0.3">
      <c r="A32" s="23">
        <v>45408</v>
      </c>
      <c r="B32" s="23"/>
      <c r="C32" s="23"/>
      <c r="D32" s="23" t="s">
        <v>56</v>
      </c>
      <c r="E32" s="23" t="s">
        <v>42</v>
      </c>
      <c r="F32" s="23" t="s">
        <v>43</v>
      </c>
      <c r="G32" s="29">
        <v>8494029885</v>
      </c>
      <c r="H32" s="23" t="s">
        <v>77</v>
      </c>
      <c r="I32" s="26">
        <v>25000</v>
      </c>
      <c r="J32" s="30"/>
    </row>
    <row r="33" spans="1:10" s="1" customFormat="1" ht="40.5" customHeight="1" x14ac:dyDescent="0.3">
      <c r="A33" s="23">
        <v>45415</v>
      </c>
      <c r="B33" s="23"/>
      <c r="C33" s="23"/>
      <c r="D33" s="23" t="s">
        <v>93</v>
      </c>
      <c r="E33" s="23" t="s">
        <v>94</v>
      </c>
      <c r="F33" s="23" t="s">
        <v>65</v>
      </c>
      <c r="G33" s="29">
        <v>8093527987</v>
      </c>
      <c r="H33" s="23" t="s">
        <v>136</v>
      </c>
      <c r="I33" s="26">
        <v>27000</v>
      </c>
      <c r="J33" s="30"/>
    </row>
    <row r="34" spans="1:10" s="1" customFormat="1" ht="40.5" customHeight="1" x14ac:dyDescent="0.3">
      <c r="A34" s="23">
        <v>45418</v>
      </c>
      <c r="B34" s="23"/>
      <c r="C34" s="23" t="s">
        <v>137</v>
      </c>
      <c r="D34" s="23" t="s">
        <v>138</v>
      </c>
      <c r="E34" s="23" t="s">
        <v>139</v>
      </c>
      <c r="F34" s="23" t="s">
        <v>41</v>
      </c>
      <c r="G34" s="29">
        <v>8092940775</v>
      </c>
      <c r="H34" s="23" t="s">
        <v>140</v>
      </c>
      <c r="I34" s="26">
        <v>11167.7</v>
      </c>
      <c r="J34" s="30"/>
    </row>
    <row r="35" spans="1:10" s="1" customFormat="1" ht="40.5" customHeight="1" x14ac:dyDescent="0.3">
      <c r="A35" s="23">
        <v>45417</v>
      </c>
      <c r="B35" s="23"/>
      <c r="C35" s="23" t="s">
        <v>141</v>
      </c>
      <c r="D35" s="23" t="s">
        <v>8</v>
      </c>
      <c r="E35" s="23" t="s">
        <v>50</v>
      </c>
      <c r="F35" s="23" t="s">
        <v>17</v>
      </c>
      <c r="G35" s="29">
        <v>8099018606</v>
      </c>
      <c r="H35" s="23" t="s">
        <v>142</v>
      </c>
      <c r="I35" s="26">
        <v>6415</v>
      </c>
      <c r="J35" s="30"/>
    </row>
    <row r="36" spans="1:10" s="1" customFormat="1" ht="40.5" customHeight="1" x14ac:dyDescent="0.3">
      <c r="A36" s="23">
        <v>45414</v>
      </c>
      <c r="B36" s="23"/>
      <c r="C36" s="23"/>
      <c r="D36" s="23" t="s">
        <v>12</v>
      </c>
      <c r="E36" s="23" t="s">
        <v>49</v>
      </c>
      <c r="F36" s="23" t="s">
        <v>45</v>
      </c>
      <c r="G36" s="29">
        <v>8097379084</v>
      </c>
      <c r="H36" s="23" t="s">
        <v>96</v>
      </c>
      <c r="I36" s="26">
        <v>230703</v>
      </c>
      <c r="J36" s="30"/>
    </row>
    <row r="37" spans="1:10" s="1" customFormat="1" ht="40.5" customHeight="1" x14ac:dyDescent="0.3">
      <c r="A37" s="23">
        <v>45414</v>
      </c>
      <c r="B37" s="23"/>
      <c r="C37" s="23"/>
      <c r="D37" s="23" t="s">
        <v>21</v>
      </c>
      <c r="E37" s="23" t="s">
        <v>20</v>
      </c>
      <c r="F37" s="23" t="s">
        <v>143</v>
      </c>
      <c r="G37" s="29">
        <v>8295325497</v>
      </c>
      <c r="H37" s="23" t="s">
        <v>144</v>
      </c>
      <c r="I37" s="26">
        <v>5000</v>
      </c>
      <c r="J37" s="30"/>
    </row>
    <row r="38" spans="1:10" s="1" customFormat="1" ht="40.5" customHeight="1" x14ac:dyDescent="0.3">
      <c r="A38" s="23">
        <v>45429</v>
      </c>
      <c r="B38" s="23"/>
      <c r="C38" s="23"/>
      <c r="D38" s="23" t="s">
        <v>53</v>
      </c>
      <c r="E38" s="23" t="s">
        <v>145</v>
      </c>
      <c r="F38" s="23"/>
      <c r="G38" s="29">
        <v>8293460237</v>
      </c>
      <c r="H38" s="23" t="s">
        <v>146</v>
      </c>
      <c r="I38" s="26">
        <v>6000</v>
      </c>
      <c r="J38" s="30"/>
    </row>
    <row r="39" spans="1:10" s="1" customFormat="1" ht="40.5" customHeight="1" x14ac:dyDescent="0.3">
      <c r="A39" s="23">
        <v>45434</v>
      </c>
      <c r="B39" s="23"/>
      <c r="C39" s="23"/>
      <c r="D39" s="23" t="s">
        <v>147</v>
      </c>
      <c r="E39" s="23" t="s">
        <v>148</v>
      </c>
      <c r="F39" s="23" t="s">
        <v>149</v>
      </c>
      <c r="G39" s="29">
        <v>8096965508</v>
      </c>
      <c r="H39" s="23" t="s">
        <v>150</v>
      </c>
      <c r="I39" s="26">
        <v>87516</v>
      </c>
      <c r="J39" s="30"/>
    </row>
    <row r="40" spans="1:10" s="1" customFormat="1" ht="40.5" customHeight="1" x14ac:dyDescent="0.3">
      <c r="A40" s="23">
        <v>45434</v>
      </c>
      <c r="B40" s="23"/>
      <c r="C40" s="23"/>
      <c r="D40" s="23" t="s">
        <v>13</v>
      </c>
      <c r="E40" s="23" t="s">
        <v>71</v>
      </c>
      <c r="F40" s="23" t="s">
        <v>17</v>
      </c>
      <c r="G40" s="29">
        <v>8093893989</v>
      </c>
      <c r="H40" s="23" t="s">
        <v>78</v>
      </c>
      <c r="I40" s="26">
        <v>9300</v>
      </c>
      <c r="J40" s="30"/>
    </row>
    <row r="41" spans="1:10" s="1" customFormat="1" ht="40.5" customHeight="1" x14ac:dyDescent="0.3">
      <c r="A41" s="23">
        <v>45434</v>
      </c>
      <c r="B41" s="23"/>
      <c r="C41" s="23"/>
      <c r="D41" s="23" t="s">
        <v>8</v>
      </c>
      <c r="E41" s="23" t="s">
        <v>50</v>
      </c>
      <c r="F41" s="23" t="s">
        <v>17</v>
      </c>
      <c r="G41" s="29">
        <v>8099018606</v>
      </c>
      <c r="H41" s="23" t="s">
        <v>142</v>
      </c>
      <c r="I41" s="26">
        <v>8090</v>
      </c>
      <c r="J41" s="30"/>
    </row>
    <row r="42" spans="1:10" s="1" customFormat="1" ht="40.5" customHeight="1" x14ac:dyDescent="0.3">
      <c r="A42" s="23">
        <v>45418</v>
      </c>
      <c r="B42" s="23"/>
      <c r="C42" s="23"/>
      <c r="D42" s="23" t="s">
        <v>21</v>
      </c>
      <c r="E42" s="23" t="s">
        <v>20</v>
      </c>
      <c r="F42" s="23" t="s">
        <v>143</v>
      </c>
      <c r="G42" s="29">
        <v>8295325497</v>
      </c>
      <c r="H42" s="23" t="s">
        <v>151</v>
      </c>
      <c r="I42" s="26">
        <v>8000</v>
      </c>
      <c r="J42" s="30"/>
    </row>
    <row r="43" spans="1:10" s="1" customFormat="1" ht="40.5" customHeight="1" x14ac:dyDescent="0.3">
      <c r="A43" s="23">
        <v>45418</v>
      </c>
      <c r="B43" s="23"/>
      <c r="C43" s="23"/>
      <c r="D43" s="23" t="s">
        <v>84</v>
      </c>
      <c r="E43" s="23" t="s">
        <v>85</v>
      </c>
      <c r="F43" s="23" t="s">
        <v>72</v>
      </c>
      <c r="G43" s="29">
        <v>8092093256</v>
      </c>
      <c r="H43" s="23" t="s">
        <v>152</v>
      </c>
      <c r="I43" s="26">
        <v>5000</v>
      </c>
      <c r="J43" s="30"/>
    </row>
    <row r="44" spans="1:10" s="1" customFormat="1" ht="40.5" customHeight="1" x14ac:dyDescent="0.3">
      <c r="A44" s="23">
        <v>45434</v>
      </c>
      <c r="B44" s="23"/>
      <c r="C44" s="23"/>
      <c r="D44" s="23" t="s">
        <v>56</v>
      </c>
      <c r="E44" s="23" t="s">
        <v>42</v>
      </c>
      <c r="F44" s="23" t="s">
        <v>43</v>
      </c>
      <c r="G44" s="29">
        <v>8494029885</v>
      </c>
      <c r="H44" s="23" t="s">
        <v>77</v>
      </c>
      <c r="I44" s="26">
        <v>25000</v>
      </c>
      <c r="J44" s="30"/>
    </row>
    <row r="45" spans="1:10" s="1" customFormat="1" ht="40.5" customHeight="1" x14ac:dyDescent="0.3">
      <c r="A45" s="23">
        <v>45429</v>
      </c>
      <c r="B45" s="23"/>
      <c r="C45" s="23"/>
      <c r="D45" s="23" t="s">
        <v>80</v>
      </c>
      <c r="E45" s="23" t="s">
        <v>79</v>
      </c>
      <c r="F45" s="23" t="s">
        <v>29</v>
      </c>
      <c r="G45" s="29">
        <v>8094281395</v>
      </c>
      <c r="H45" s="23" t="s">
        <v>153</v>
      </c>
      <c r="I45" s="26">
        <v>16500</v>
      </c>
      <c r="J45" s="30"/>
    </row>
    <row r="46" spans="1:10" s="1" customFormat="1" ht="40.5" customHeight="1" x14ac:dyDescent="0.3">
      <c r="A46" s="23">
        <v>45425</v>
      </c>
      <c r="B46" s="23"/>
      <c r="C46" s="23"/>
      <c r="D46" s="23" t="s">
        <v>31</v>
      </c>
      <c r="E46" s="23" t="s">
        <v>32</v>
      </c>
      <c r="F46" s="23" t="s">
        <v>154</v>
      </c>
      <c r="G46" s="29">
        <v>8294043104</v>
      </c>
      <c r="H46" s="23" t="s">
        <v>155</v>
      </c>
      <c r="I46" s="26">
        <v>10000</v>
      </c>
      <c r="J46" s="30"/>
    </row>
    <row r="47" spans="1:10" s="1" customFormat="1" ht="40.5" customHeight="1" x14ac:dyDescent="0.3">
      <c r="A47" s="23">
        <v>45425</v>
      </c>
      <c r="B47" s="23"/>
      <c r="C47" s="23"/>
      <c r="D47" s="23" t="s">
        <v>91</v>
      </c>
      <c r="E47" s="23" t="s">
        <v>92</v>
      </c>
      <c r="F47" s="23" t="s">
        <v>51</v>
      </c>
      <c r="G47" s="29">
        <v>8299656014</v>
      </c>
      <c r="H47" s="23" t="s">
        <v>156</v>
      </c>
      <c r="I47" s="26">
        <v>8000</v>
      </c>
      <c r="J47" s="30"/>
    </row>
    <row r="48" spans="1:10" s="1" customFormat="1" ht="40.5" customHeight="1" x14ac:dyDescent="0.3">
      <c r="A48" s="23">
        <v>45420</v>
      </c>
      <c r="B48" s="23"/>
      <c r="C48" s="23"/>
      <c r="D48" s="23" t="s">
        <v>110</v>
      </c>
      <c r="E48" s="23" t="s">
        <v>81</v>
      </c>
      <c r="F48" s="23" t="s">
        <v>45</v>
      </c>
      <c r="G48" s="29">
        <v>8494603638</v>
      </c>
      <c r="H48" s="23" t="s">
        <v>157</v>
      </c>
      <c r="I48" s="26">
        <v>1050</v>
      </c>
      <c r="J48" s="30"/>
    </row>
    <row r="49" spans="1:10" s="1" customFormat="1" ht="40.5" customHeight="1" x14ac:dyDescent="0.3">
      <c r="A49" s="23">
        <v>45433</v>
      </c>
      <c r="B49" s="23"/>
      <c r="C49" s="23"/>
      <c r="D49" s="23" t="s">
        <v>36</v>
      </c>
      <c r="E49" s="23" t="s">
        <v>37</v>
      </c>
      <c r="F49" s="23" t="s">
        <v>60</v>
      </c>
      <c r="G49" s="29">
        <v>8099978300</v>
      </c>
      <c r="H49" s="23" t="s">
        <v>89</v>
      </c>
      <c r="I49" s="26">
        <v>2500</v>
      </c>
      <c r="J49" s="30"/>
    </row>
    <row r="50" spans="1:10" s="1" customFormat="1" ht="40.5" customHeight="1" x14ac:dyDescent="0.3">
      <c r="A50" s="23">
        <v>45471</v>
      </c>
      <c r="B50" s="23"/>
      <c r="C50" s="23"/>
      <c r="D50" s="23" t="s">
        <v>56</v>
      </c>
      <c r="E50" s="23" t="s">
        <v>42</v>
      </c>
      <c r="F50" s="23" t="s">
        <v>43</v>
      </c>
      <c r="G50" s="29">
        <v>8494029885</v>
      </c>
      <c r="H50" s="23" t="s">
        <v>77</v>
      </c>
      <c r="I50" s="26">
        <v>25000</v>
      </c>
      <c r="J50" s="30"/>
    </row>
    <row r="51" spans="1:10" s="1" customFormat="1" ht="40.5" customHeight="1" x14ac:dyDescent="0.3">
      <c r="A51" s="23">
        <v>45471</v>
      </c>
      <c r="B51" s="23"/>
      <c r="C51" s="23"/>
      <c r="D51" s="23" t="s">
        <v>158</v>
      </c>
      <c r="E51" s="23" t="s">
        <v>159</v>
      </c>
      <c r="F51" s="23" t="s">
        <v>160</v>
      </c>
      <c r="G51" s="29">
        <v>8097437492</v>
      </c>
      <c r="H51" s="23" t="s">
        <v>161</v>
      </c>
      <c r="I51" s="26">
        <v>48850</v>
      </c>
      <c r="J51" s="30"/>
    </row>
    <row r="52" spans="1:10" s="1" customFormat="1" ht="40.5" customHeight="1" x14ac:dyDescent="0.3">
      <c r="A52" s="23">
        <v>45471</v>
      </c>
      <c r="B52" s="23"/>
      <c r="C52" s="23"/>
      <c r="D52" s="23" t="s">
        <v>102</v>
      </c>
      <c r="E52" s="23" t="s">
        <v>103</v>
      </c>
      <c r="F52" s="23" t="s">
        <v>17</v>
      </c>
      <c r="G52" s="29">
        <v>8292339757</v>
      </c>
      <c r="H52" s="23" t="s">
        <v>83</v>
      </c>
      <c r="I52" s="26">
        <v>13270</v>
      </c>
      <c r="J52" s="30"/>
    </row>
    <row r="53" spans="1:10" s="1" customFormat="1" ht="40.5" customHeight="1" x14ac:dyDescent="0.3">
      <c r="A53" s="23">
        <v>45454</v>
      </c>
      <c r="B53" s="23"/>
      <c r="C53" s="23"/>
      <c r="D53" s="23" t="s">
        <v>162</v>
      </c>
      <c r="E53" s="23" t="s">
        <v>163</v>
      </c>
      <c r="F53" s="23" t="s">
        <v>164</v>
      </c>
      <c r="G53" s="29" t="s">
        <v>165</v>
      </c>
      <c r="H53" s="23" t="s">
        <v>166</v>
      </c>
      <c r="I53" s="26">
        <v>30000</v>
      </c>
      <c r="J53" s="30"/>
    </row>
    <row r="54" spans="1:10" s="1" customFormat="1" ht="40.5" customHeight="1" x14ac:dyDescent="0.3">
      <c r="A54" s="23">
        <v>45449</v>
      </c>
      <c r="B54" s="23"/>
      <c r="C54" s="23"/>
      <c r="D54" s="23" t="s">
        <v>14</v>
      </c>
      <c r="E54" s="23" t="s">
        <v>88</v>
      </c>
      <c r="F54" s="8" t="s">
        <v>39</v>
      </c>
      <c r="G54" s="29">
        <v>8296420554</v>
      </c>
      <c r="H54" s="23" t="s">
        <v>167</v>
      </c>
      <c r="I54" s="26">
        <v>4500</v>
      </c>
      <c r="J54" s="30"/>
    </row>
    <row r="55" spans="1:10" s="1" customFormat="1" ht="40.5" customHeight="1" x14ac:dyDescent="0.3">
      <c r="A55" s="23">
        <v>45461</v>
      </c>
      <c r="B55" s="23"/>
      <c r="C55" s="23"/>
      <c r="D55" s="23" t="s">
        <v>6</v>
      </c>
      <c r="E55" s="23" t="s">
        <v>104</v>
      </c>
      <c r="F55" s="23" t="s">
        <v>168</v>
      </c>
      <c r="G55" s="29">
        <v>8296987031</v>
      </c>
      <c r="H55" s="23" t="s">
        <v>169</v>
      </c>
      <c r="I55" s="26">
        <v>3000</v>
      </c>
      <c r="J55" s="30"/>
    </row>
    <row r="56" spans="1:10" s="1" customFormat="1" ht="40.5" customHeight="1" x14ac:dyDescent="0.3">
      <c r="A56" s="23">
        <v>45460</v>
      </c>
      <c r="B56" s="23"/>
      <c r="C56" s="23"/>
      <c r="D56" s="23" t="s">
        <v>34</v>
      </c>
      <c r="E56" s="23" t="s">
        <v>82</v>
      </c>
      <c r="F56" s="23" t="s">
        <v>107</v>
      </c>
      <c r="G56" s="21">
        <v>8294317105</v>
      </c>
      <c r="H56" s="23" t="s">
        <v>170</v>
      </c>
      <c r="I56" s="26">
        <v>10000</v>
      </c>
      <c r="J56" s="30"/>
    </row>
    <row r="57" spans="1:10" s="1" customFormat="1" ht="40.5" customHeight="1" x14ac:dyDescent="0.3">
      <c r="A57" s="23">
        <v>45462</v>
      </c>
      <c r="B57" s="23"/>
      <c r="C57" s="23"/>
      <c r="D57" s="23" t="s">
        <v>171</v>
      </c>
      <c r="E57" s="23" t="s">
        <v>172</v>
      </c>
      <c r="F57" s="23" t="s">
        <v>45</v>
      </c>
      <c r="G57" s="29">
        <v>8492143138</v>
      </c>
      <c r="H57" s="23" t="s">
        <v>173</v>
      </c>
      <c r="I57" s="26">
        <v>18200</v>
      </c>
      <c r="J57" s="30"/>
    </row>
    <row r="58" spans="1:10" s="1" customFormat="1" ht="40.5" customHeight="1" x14ac:dyDescent="0.3">
      <c r="A58" s="23">
        <v>45457</v>
      </c>
      <c r="B58" s="23"/>
      <c r="C58" s="23"/>
      <c r="D58" s="23" t="s">
        <v>35</v>
      </c>
      <c r="E58" s="23" t="s">
        <v>48</v>
      </c>
      <c r="F58" s="24" t="s">
        <v>41</v>
      </c>
      <c r="G58" s="29">
        <v>8294892934</v>
      </c>
      <c r="H58" s="23" t="s">
        <v>175</v>
      </c>
      <c r="I58" s="26">
        <v>5000</v>
      </c>
      <c r="J58" s="30"/>
    </row>
    <row r="59" spans="1:10" s="1" customFormat="1" ht="40.5" customHeight="1" x14ac:dyDescent="0.3">
      <c r="A59" s="23">
        <v>45471</v>
      </c>
      <c r="B59" s="23"/>
      <c r="C59" s="23"/>
      <c r="D59" s="23" t="s">
        <v>174</v>
      </c>
      <c r="E59" s="23" t="s">
        <v>59</v>
      </c>
      <c r="F59" s="23" t="s">
        <v>64</v>
      </c>
      <c r="G59" s="29">
        <v>8295087545</v>
      </c>
      <c r="H59" s="23" t="s">
        <v>63</v>
      </c>
      <c r="I59" s="26">
        <v>300861</v>
      </c>
      <c r="J59" s="30"/>
    </row>
    <row r="60" spans="1:10" s="1" customFormat="1" ht="40.5" customHeight="1" x14ac:dyDescent="0.3">
      <c r="A60" s="23">
        <v>45471</v>
      </c>
      <c r="B60" s="23"/>
      <c r="C60" s="23"/>
      <c r="D60" s="23" t="s">
        <v>23</v>
      </c>
      <c r="E60" s="23" t="s">
        <v>22</v>
      </c>
      <c r="F60" s="20" t="s">
        <v>90</v>
      </c>
      <c r="G60" s="29">
        <v>8092036402</v>
      </c>
      <c r="H60" s="23" t="s">
        <v>176</v>
      </c>
      <c r="I60" s="26">
        <v>17000</v>
      </c>
      <c r="J60" s="30"/>
    </row>
    <row r="61" spans="1:10" s="1" customFormat="1" ht="40.5" customHeight="1" x14ac:dyDescent="0.3">
      <c r="A61" s="23">
        <v>45471</v>
      </c>
      <c r="B61" s="23"/>
      <c r="C61" s="23"/>
      <c r="D61" s="23" t="s">
        <v>177</v>
      </c>
      <c r="E61" s="23" t="s">
        <v>79</v>
      </c>
      <c r="F61" s="23" t="s">
        <v>29</v>
      </c>
      <c r="G61" s="29">
        <v>8095870849</v>
      </c>
      <c r="H61" s="23" t="s">
        <v>178</v>
      </c>
      <c r="I61" s="26">
        <v>12500</v>
      </c>
      <c r="J61" s="30"/>
    </row>
    <row r="62" spans="1:10" s="1" customFormat="1" ht="40.5" customHeight="1" x14ac:dyDescent="0.3">
      <c r="A62" s="23">
        <v>45471</v>
      </c>
      <c r="B62" s="23"/>
      <c r="C62" s="23"/>
      <c r="D62" s="23" t="s">
        <v>179</v>
      </c>
      <c r="E62" s="23" t="s">
        <v>180</v>
      </c>
      <c r="F62" s="23" t="s">
        <v>38</v>
      </c>
      <c r="G62" s="29">
        <v>8097379194</v>
      </c>
      <c r="H62" s="23" t="s">
        <v>181</v>
      </c>
      <c r="I62" s="26">
        <v>2500</v>
      </c>
      <c r="J62" s="30"/>
    </row>
    <row r="63" spans="1:10" s="1" customFormat="1" ht="40.5" customHeight="1" x14ac:dyDescent="0.3">
      <c r="A63" s="23">
        <v>45471</v>
      </c>
      <c r="B63" s="23"/>
      <c r="C63" s="23"/>
      <c r="D63" s="23" t="s">
        <v>138</v>
      </c>
      <c r="E63" s="23" t="s">
        <v>139</v>
      </c>
      <c r="F63" s="23" t="s">
        <v>99</v>
      </c>
      <c r="G63" s="29">
        <v>8094608533</v>
      </c>
      <c r="H63" s="23" t="s">
        <v>182</v>
      </c>
      <c r="I63" s="26">
        <v>8265.9</v>
      </c>
      <c r="J63" s="30"/>
    </row>
    <row r="64" spans="1:10" s="1" customFormat="1" ht="40.5" customHeight="1" x14ac:dyDescent="0.3">
      <c r="A64" s="23">
        <v>45467</v>
      </c>
      <c r="B64" s="23"/>
      <c r="C64" s="23"/>
      <c r="D64" s="23" t="s">
        <v>105</v>
      </c>
      <c r="E64" s="23" t="s">
        <v>37</v>
      </c>
      <c r="F64" s="23" t="s">
        <v>60</v>
      </c>
      <c r="G64" s="29">
        <v>8099978300</v>
      </c>
      <c r="H64" s="23" t="s">
        <v>75</v>
      </c>
      <c r="I64" s="26">
        <v>2500</v>
      </c>
      <c r="J64" s="30"/>
    </row>
    <row r="65" spans="1:34" s="1" customFormat="1" ht="40.5" customHeight="1" x14ac:dyDescent="0.3">
      <c r="A65" s="23">
        <v>45454</v>
      </c>
      <c r="B65" s="23"/>
      <c r="C65" s="23"/>
      <c r="D65" s="23" t="s">
        <v>24</v>
      </c>
      <c r="E65" s="23" t="s">
        <v>54</v>
      </c>
      <c r="F65" s="23" t="s">
        <v>45</v>
      </c>
      <c r="G65" s="29">
        <v>8095870927</v>
      </c>
      <c r="H65" s="23" t="s">
        <v>183</v>
      </c>
      <c r="I65" s="26">
        <v>22077</v>
      </c>
      <c r="J65" s="30"/>
    </row>
    <row r="66" spans="1:34" s="1" customFormat="1" ht="40.5" customHeight="1" x14ac:dyDescent="0.3">
      <c r="A66" s="23">
        <v>45453</v>
      </c>
      <c r="B66" s="23"/>
      <c r="C66" s="23"/>
      <c r="D66" s="23" t="s">
        <v>184</v>
      </c>
      <c r="E66" s="23" t="s">
        <v>185</v>
      </c>
      <c r="F66" s="23" t="s">
        <v>38</v>
      </c>
      <c r="G66" s="29">
        <v>8493602998</v>
      </c>
      <c r="H66" s="23" t="s">
        <v>186</v>
      </c>
      <c r="I66" s="26">
        <v>26000</v>
      </c>
      <c r="J66" s="30"/>
    </row>
    <row r="67" spans="1:34" s="1" customFormat="1" ht="40.5" customHeight="1" x14ac:dyDescent="0.3">
      <c r="A67" s="23"/>
      <c r="B67" s="23"/>
      <c r="C67" s="23"/>
      <c r="D67" s="23"/>
      <c r="E67" s="23"/>
      <c r="F67" s="23"/>
      <c r="G67" s="29"/>
      <c r="H67" s="23"/>
      <c r="I67" s="26"/>
      <c r="J67" s="30"/>
    </row>
    <row r="68" spans="1:34" s="1" customFormat="1" ht="40.5" customHeight="1" x14ac:dyDescent="0.3">
      <c r="A68" s="23"/>
      <c r="B68" s="23"/>
      <c r="C68" s="23"/>
      <c r="D68" s="23"/>
      <c r="E68" s="23"/>
      <c r="F68" s="23"/>
      <c r="G68" s="29"/>
      <c r="H68" s="23"/>
      <c r="I68" s="26"/>
      <c r="J68" s="30"/>
    </row>
    <row r="69" spans="1:34" ht="28.5" x14ac:dyDescent="0.45">
      <c r="A69" s="23"/>
      <c r="B69" s="23"/>
      <c r="C69" s="23"/>
      <c r="D69" s="23"/>
      <c r="E69" s="23"/>
      <c r="F69" s="23"/>
      <c r="G69" s="23"/>
      <c r="H69" s="32" t="s">
        <v>106</v>
      </c>
      <c r="I69" s="31">
        <f>SUM(I12:I66)</f>
        <v>1559408.5999999999</v>
      </c>
      <c r="J69" s="19"/>
    </row>
    <row r="70" spans="1:34" ht="20.25" x14ac:dyDescent="0.25">
      <c r="A70" s="23"/>
      <c r="B70" s="23"/>
      <c r="C70" s="23"/>
      <c r="D70" s="23"/>
      <c r="E70" s="23"/>
      <c r="F70" s="23"/>
      <c r="G70" s="23"/>
      <c r="H70" s="23"/>
      <c r="I70" s="23"/>
    </row>
    <row r="71" spans="1:34" ht="20.25" x14ac:dyDescent="0.25">
      <c r="A71" s="23"/>
      <c r="D71" s="23"/>
    </row>
    <row r="72" spans="1:34" ht="20.25" x14ac:dyDescent="0.3">
      <c r="A72" s="23"/>
      <c r="E72" s="34" t="s">
        <v>15</v>
      </c>
      <c r="F72" s="34"/>
      <c r="G72" s="35"/>
    </row>
    <row r="73" spans="1:34" ht="30" x14ac:dyDescent="0.4">
      <c r="E73" s="36" t="s">
        <v>44</v>
      </c>
      <c r="F73" s="36"/>
      <c r="G73" s="37"/>
    </row>
    <row r="74" spans="1:34" ht="22.5" x14ac:dyDescent="0.3">
      <c r="E74" s="38" t="s">
        <v>16</v>
      </c>
      <c r="F74" s="38"/>
      <c r="G74" s="39"/>
      <c r="AH74">
        <v>47</v>
      </c>
    </row>
    <row r="78" spans="1:34" x14ac:dyDescent="0.25">
      <c r="G78" s="3" t="s">
        <v>97</v>
      </c>
    </row>
  </sheetData>
  <autoFilter ref="A11:J66"/>
  <sortState ref="A670:I724">
    <sortCondition ref="A670:A724"/>
  </sortState>
  <mergeCells count="6">
    <mergeCell ref="A7:I7"/>
    <mergeCell ref="E72:G72"/>
    <mergeCell ref="E73:G73"/>
    <mergeCell ref="E74:G74"/>
    <mergeCell ref="A9:I9"/>
    <mergeCell ref="A8:I8"/>
  </mergeCells>
  <printOptions horizontalCentered="1"/>
  <pageMargins left="0.39370078740157483" right="0.59055118110236227" top="0.74803149606299213" bottom="0.74803149606299213" header="0.31496062992125984" footer="0.31496062992125984"/>
  <pageSetup paperSize="9" scale="35" fitToWidth="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COMPRAS 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2024-07-05T14:12:28Z</dcterms:modified>
</cp:coreProperties>
</file>