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345"/>
  </bookViews>
  <sheets>
    <sheet name="LISTADO DE COMPRAS ENERO- JUNIO" sheetId="41" r:id="rId1"/>
  </sheets>
  <definedNames>
    <definedName name="_xlnm._FilterDatabase" localSheetId="0" hidden="1">'LISTADO DE COMPRAS ENERO- JUNIO'!$A$11:$J$92</definedName>
    <definedName name="ABRI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4" i="41" l="1"/>
</calcChain>
</file>

<file path=xl/sharedStrings.xml><?xml version="1.0" encoding="utf-8"?>
<sst xmlns="http://schemas.openxmlformats.org/spreadsheetml/2006/main" count="336" uniqueCount="250">
  <si>
    <t>NUMERO DE FACTURA</t>
  </si>
  <si>
    <t xml:space="preserve">PROVEEDOR </t>
  </si>
  <si>
    <t>TELEFONO</t>
  </si>
  <si>
    <t>RUBRO</t>
  </si>
  <si>
    <t>TOTAL</t>
  </si>
  <si>
    <t>DIRECCIÓN</t>
  </si>
  <si>
    <t xml:space="preserve">Genaro Castro </t>
  </si>
  <si>
    <t>058-0028844-0</t>
  </si>
  <si>
    <t>058-0015140-8</t>
  </si>
  <si>
    <t>058-0003667-4</t>
  </si>
  <si>
    <t>058-0015340-4</t>
  </si>
  <si>
    <t>058-0016744-6</t>
  </si>
  <si>
    <t>136-0012416-1</t>
  </si>
  <si>
    <t>058-0000521-6</t>
  </si>
  <si>
    <t>058-0015414-7</t>
  </si>
  <si>
    <t>001-1228989-7</t>
  </si>
  <si>
    <t>058-0011148-5</t>
  </si>
  <si>
    <t xml:space="preserve">Francisco Alberto Valdez Mata </t>
  </si>
  <si>
    <t xml:space="preserve">San Francisco de Macoris </t>
  </si>
  <si>
    <t>058-0030474-2</t>
  </si>
  <si>
    <t>058-0002167-6</t>
  </si>
  <si>
    <t>____________________________________________________</t>
  </si>
  <si>
    <t>Enc. De Compras y Contraciones</t>
  </si>
  <si>
    <t>C/ Duarte, Villa Riva</t>
  </si>
  <si>
    <t>C/ Mella, Villa Riva</t>
  </si>
  <si>
    <t>Urb. Rodriguez, Villa Riva</t>
  </si>
  <si>
    <t>C/ 27 de Febrero No. 95,Villa Riva, Provincia Duarte. Rep. Dom.</t>
  </si>
  <si>
    <t>058-0031351-1</t>
  </si>
  <si>
    <t xml:space="preserve">Villa Riva </t>
  </si>
  <si>
    <t>058-0018570-3</t>
  </si>
  <si>
    <t xml:space="preserve">Juan Alberto Ventura Gomez </t>
  </si>
  <si>
    <t>058-0015186-1</t>
  </si>
  <si>
    <t>Jacinta Rosa Paredes</t>
  </si>
  <si>
    <t>402-2558156-6</t>
  </si>
  <si>
    <t xml:space="preserve">El Abanico de Villa Riva </t>
  </si>
  <si>
    <t xml:space="preserve"># SUPLIDOR DEL ESTADO </t>
  </si>
  <si>
    <t>`</t>
  </si>
  <si>
    <t>058-0015195-2</t>
  </si>
  <si>
    <t>809-587-0953</t>
  </si>
  <si>
    <t>058-0031950-0</t>
  </si>
  <si>
    <t>402-2032275-0</t>
  </si>
  <si>
    <t xml:space="preserve">Erico Jimenez Cuba </t>
  </si>
  <si>
    <t>Villa Riva</t>
  </si>
  <si>
    <t xml:space="preserve">Castillo </t>
  </si>
  <si>
    <t xml:space="preserve">Barrio David-Villa Riva </t>
  </si>
  <si>
    <t>058-0000900-2</t>
  </si>
  <si>
    <t xml:space="preserve">RNC
CEDULA
</t>
  </si>
  <si>
    <t>C/ Padre Billini, Villa Riva</t>
  </si>
  <si>
    <t>Wilson Castillo</t>
  </si>
  <si>
    <t>Las Taranas, Villa Riva</t>
  </si>
  <si>
    <t>SRTA. DARICHEL NUÑEZ MERCEDES</t>
  </si>
  <si>
    <t>C/ 27 De Febrero, Villa Riva</t>
  </si>
  <si>
    <t>C/ 27 De febrero, Villa Riva</t>
  </si>
  <si>
    <t>MIPYME</t>
  </si>
  <si>
    <t>Amelia Rocha o Ferreteria Hrnos. Rocha</t>
  </si>
  <si>
    <t>C/ Luis Molina, Villa Riva</t>
  </si>
  <si>
    <t>001-1028042-7</t>
  </si>
  <si>
    <t>Annoris Gonzalez o Ferreteria Metro</t>
  </si>
  <si>
    <t>Jesus Manuel Gonzalez</t>
  </si>
  <si>
    <t>C/ Hostos, Villa Riva</t>
  </si>
  <si>
    <t>Dulce Denia Antigua o Repuesto Alvin</t>
  </si>
  <si>
    <t>Luis Santos Mena o Comercial Santos Mena</t>
  </si>
  <si>
    <t>Marlen Boz o Supermercado Boz</t>
  </si>
  <si>
    <t>058-0015351-1</t>
  </si>
  <si>
    <t>Samuel Arcenio Cabrera o Arcenio Gas</t>
  </si>
  <si>
    <t>136-0015643-7</t>
  </si>
  <si>
    <t>Richard Abreu</t>
  </si>
  <si>
    <t>058-0034862-4</t>
  </si>
  <si>
    <t>FECHA</t>
  </si>
  <si>
    <t>058-0031657-1</t>
  </si>
  <si>
    <t>Juan A. Chalas o Centro de Servicios Chalas</t>
  </si>
  <si>
    <t>Felix Castillo o Funeraria Felix Castillo</t>
  </si>
  <si>
    <t>Barrio David, Villa Riva</t>
  </si>
  <si>
    <t>C/27 De Febrero, Villa Riva</t>
  </si>
  <si>
    <t>Las Verdes, Villa Riva</t>
  </si>
  <si>
    <t>058-0034858-2</t>
  </si>
  <si>
    <t>058-0013910-6</t>
  </si>
  <si>
    <t>Manuel Perfecto Reyes</t>
  </si>
  <si>
    <t>059-0022023-6</t>
  </si>
  <si>
    <t>Walbin Ransed Reyes Rodriguez</t>
  </si>
  <si>
    <t>Joel Luis</t>
  </si>
  <si>
    <t>C/Alejandro Mercedes</t>
  </si>
  <si>
    <t>Joel Luis o Funeraria La Esperanza</t>
  </si>
  <si>
    <t>058-0020216-9</t>
  </si>
  <si>
    <t>Victor Tejada</t>
  </si>
  <si>
    <t>Reventazon Villa Riva</t>
  </si>
  <si>
    <t>C/ Juan Mena, Villa Riva</t>
  </si>
  <si>
    <t>Santiago</t>
  </si>
  <si>
    <t xml:space="preserve">C/ Duarte, Villa Riva </t>
  </si>
  <si>
    <t>Pago por servicios de instalacion y reparacion de lamparas en diferentes comunidades de este municipio.</t>
  </si>
  <si>
    <t>El Manguito, Villa Riva</t>
  </si>
  <si>
    <t>058-0024821-2</t>
  </si>
  <si>
    <t>Pago por los servicios de telefono local e internet que esta al servicio de esta alcaldia.</t>
  </si>
  <si>
    <t>059-0019253-4</t>
  </si>
  <si>
    <t>Castillo</t>
  </si>
  <si>
    <t xml:space="preserve">Pago por servicio de operador de bomba que da servicios de agiua a la comunidad de zumba, de este municipio. </t>
  </si>
  <si>
    <t>Junco Verde, Villa Riva</t>
  </si>
  <si>
    <t>Pago por alquiler de equipos para mantenimiento del vertedero municipal</t>
  </si>
  <si>
    <t>Pago por suministro de aceites, piezas, grasas, entre otros  para mantenimiento de los diferentes equipos de transportes de esta alcaldia</t>
  </si>
  <si>
    <t>Jose Arismendy Rosario Serrano</t>
  </si>
  <si>
    <t>Pago por suministro de un ataud para ser donado a persona de escaso recursos.</t>
  </si>
  <si>
    <t>Max JFMS Company S.R.L</t>
  </si>
  <si>
    <t>Plaza De Leon, Villa Riva</t>
  </si>
  <si>
    <t>Espedito Antonio Camilo Nuñez</t>
  </si>
  <si>
    <t>Teofilo Garcia o Repuesto El Mundo</t>
  </si>
  <si>
    <t xml:space="preserve">Pago por suministro de quemantes y demas utensilios de limpieza para el mantenimiento de las diferentes calles de este municipio. </t>
  </si>
  <si>
    <t xml:space="preserve">Gustavo Nuñez </t>
  </si>
  <si>
    <t>058-0021693-8</t>
  </si>
  <si>
    <t>Dawin Antonio Plaza Mejia</t>
  </si>
  <si>
    <t xml:space="preserve">Bienvenido Nuñez </t>
  </si>
  <si>
    <t xml:space="preserve">Pago por los servicios de mantenimiento de los equipos de transporte de esta alcaldia. </t>
  </si>
  <si>
    <t>Gustavo Nuñez</t>
  </si>
  <si>
    <t>Joaquin Alfredo Morillo</t>
  </si>
  <si>
    <t xml:space="preserve">Pago por los servicios publicitarios en su canal televisivo </t>
  </si>
  <si>
    <t>058-0034911-9</t>
  </si>
  <si>
    <t>Pedro Luis Hernandez</t>
  </si>
  <si>
    <t>Pago por suministro de materiales de construccion para mantenimiento y reparacion de obras civiles</t>
  </si>
  <si>
    <t>LL</t>
  </si>
  <si>
    <t>058-0014222-5</t>
  </si>
  <si>
    <t xml:space="preserve">Tito Esteban Peralta </t>
  </si>
  <si>
    <t xml:space="preserve">Pago por servicio de obrero en camion compactador de esta alcaldia. </t>
  </si>
  <si>
    <t>Rafael Hernandez</t>
  </si>
  <si>
    <t>1-3128265-2</t>
  </si>
  <si>
    <t xml:space="preserve">Avance de esta alcaldia para construccion del parque municipal de este municipio. 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</si>
  <si>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</si>
  <si>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>058-0034932-5</t>
  </si>
  <si>
    <t xml:space="preserve">Kelvin Betances </t>
  </si>
  <si>
    <t>056-0043826-0</t>
  </si>
  <si>
    <t xml:space="preserve">Pago por los servicios de internet y telefono local de esta alcaldia </t>
  </si>
  <si>
    <t xml:space="preserve"> q</t>
  </si>
  <si>
    <t>Simon Osiris De Leon Hernandez</t>
  </si>
  <si>
    <t>Pago por los servicios de corte arbol ubicado en la casa club de Las Verdes, de este municipio.</t>
  </si>
  <si>
    <t>Gregorio Disla</t>
  </si>
  <si>
    <t>Pago por servicios de chapeo con tractor en el play de este municipio.</t>
  </si>
  <si>
    <t>056-0177259-2</t>
  </si>
  <si>
    <t>Geydi Alcequiez</t>
  </si>
  <si>
    <t xml:space="preserve">Pago por servicio de instalacion de lamapras iluminarias con Camion Conasto, en diferentes sectores de este municipio. </t>
  </si>
  <si>
    <t>058-0006599-6</t>
  </si>
  <si>
    <t>Jesucito Polanco</t>
  </si>
  <si>
    <t xml:space="preserve">Pago por servicio de elaboracion de pozo Tubular en Majagual </t>
  </si>
  <si>
    <t>402-5561503-7</t>
  </si>
  <si>
    <t xml:space="preserve">Pago por por serviicos de estraccion de Alcantarilla y demas procedimientos para construccion de Zanja en la comunidad El Manguito, de este municipio. </t>
  </si>
  <si>
    <t>Pago por suministro de 16 viajes de arean para diversas obras en este municipio.</t>
  </si>
  <si>
    <t>Pago por suministro de quemantes para ser utilizados en la limpieza de las diferentes calles de este municipio.</t>
  </si>
  <si>
    <t>Francisco Valdez Mata</t>
  </si>
  <si>
    <t>Pago por los servicios de tapadas, cambio y arreglos de gomas de diversos equipos de trnasporte de esta alcaldia.</t>
  </si>
  <si>
    <t>049-0073219-1</t>
  </si>
  <si>
    <t>Roberto Pichardo .</t>
  </si>
  <si>
    <t>Pago por suministro de dos bancos para parque de La 50</t>
  </si>
  <si>
    <t>058-0000622-2</t>
  </si>
  <si>
    <t>136-0008368-0</t>
  </si>
  <si>
    <t>Mariano Mercedes Maria</t>
  </si>
  <si>
    <t xml:space="preserve">Pago por los servicios de chofer en camion compactador blnaco, que esta al servicio de la recoleccion de basura, de esta alcaldia. </t>
  </si>
  <si>
    <t xml:space="preserve">Pago por sumistros de combustible para los diferentes equipos de transporte de esta alcaldia. </t>
  </si>
  <si>
    <t>Pago por suministro de aceites, piezas, grasas, para mantenimiento de los diferentes equipos de trnsporte de esta alcaldia</t>
  </si>
  <si>
    <t xml:space="preserve">                                                                          TOTAL </t>
  </si>
  <si>
    <t>031-0572202-3</t>
  </si>
  <si>
    <t xml:space="preserve">Pago por servicio y suministro de diversas piezas para reparacion de las ambulancias de esta alcaldia. </t>
  </si>
  <si>
    <t xml:space="preserve">Jose Antonio Mercedes Rojas </t>
  </si>
  <si>
    <t xml:space="preserve">Pago por suministro de fajas y palos, para el techado de viviendas a personas de escasos recursos. </t>
  </si>
  <si>
    <t>Pago por suministros de materiales de contruccion, para obras civiles,  y  construccion  de zanja en la comunidad del Manguito de este municipio.</t>
  </si>
  <si>
    <t>031-0063050-2</t>
  </si>
  <si>
    <t>Carlos Martinez Tejada</t>
  </si>
  <si>
    <t xml:space="preserve">Pago por los servicios de hospedaje en hotel para operador de Bulldog, que estaba al servicio de limpieza en el vertedero municipal. </t>
  </si>
  <si>
    <t>058-0034952-5</t>
  </si>
  <si>
    <t xml:space="preserve">Pago por servicios de aceites, piezas, grasas, enrtre otros, para ser utilizados en el mantenimiento de los equipos de transporte de esta alcaldia </t>
  </si>
  <si>
    <t xml:space="preserve">Carlos Manuel Hilario Rodriguez </t>
  </si>
  <si>
    <t>058-0008819-6</t>
  </si>
  <si>
    <t>Sergio Reynoso De La Cruz</t>
  </si>
  <si>
    <t xml:space="preserve">Pago por servicio de limpieza de aceras y contenes de este municipio. </t>
  </si>
  <si>
    <t>402-1081093-9</t>
  </si>
  <si>
    <t xml:space="preserve">Pedro Jose Castillo </t>
  </si>
  <si>
    <t xml:space="preserve">Pago a  personal de brigada que estaba al servicio de limpieza de aceras y contenes en este municipio </t>
  </si>
  <si>
    <t>058-0004841-9</t>
  </si>
  <si>
    <t xml:space="preserve">Manuel Antonio Mercedes Reyes </t>
  </si>
  <si>
    <t>058-0005213-5</t>
  </si>
  <si>
    <t>Santo Nicacio Peña</t>
  </si>
  <si>
    <t>058-0024463-3</t>
  </si>
  <si>
    <t xml:space="preserve">Jesus Peña Jimenez </t>
  </si>
  <si>
    <t>058-0029020-6</t>
  </si>
  <si>
    <t xml:space="preserve">Marcos Tomas Toribio Estevez </t>
  </si>
  <si>
    <t xml:space="preserve">C/ 27 De Febrero, Villa Riva </t>
  </si>
  <si>
    <t xml:space="preserve">Pago por servicio de alquiler de local utilizado par almacenar electrodomesticos entregados por el Plan Social De La Presidencia, para ser entregados a diversas personas de este municipio. </t>
  </si>
  <si>
    <t xml:space="preserve">Pago por los servicios de arreglos y tapadas de gomas de los diferentes equipos de transporte de esta alcaldia. </t>
  </si>
  <si>
    <t>Pago por los servicios de mano de obras en construccion de zanja de El Manguito, de este municipio</t>
  </si>
  <si>
    <t>0580000273-4</t>
  </si>
  <si>
    <t xml:space="preserve">Julio Cesar Mercedes Mena </t>
  </si>
  <si>
    <t xml:space="preserve">Pago por trabajos de encofrado en madera para baseo de plato de la zanja de El Manguito. </t>
  </si>
  <si>
    <t xml:space="preserve">Pago por los serviicos de mnao de obra en la construccion de aceras y contenes en la Urb. Rodriguez de este municipio. </t>
  </si>
  <si>
    <t xml:space="preserve">Pago por suministro de 8 viajes de arena  para construccion de callejon al lado de Osi Compunet </t>
  </si>
  <si>
    <t xml:space="preserve">Pago por servicios de mano de obra en instalacion de lamparas iluminarias en diversas comunidades de este municipio. </t>
  </si>
  <si>
    <t>Pago por suministro de combustible para los diversos equipos de transporte de esta alcaldia.</t>
  </si>
  <si>
    <t>058-0025023-0</t>
  </si>
  <si>
    <t xml:space="preserve">Fabio A. Martinez </t>
  </si>
  <si>
    <t xml:space="preserve">Pago por servicios de aceites, piezas, grasas, entre otros, para mantenimiento de los equipos de transporte de esta alcaldia. </t>
  </si>
  <si>
    <t xml:space="preserve">pago por suministro de quemantes y materiales para  la impieza de las diversas calles de este municipio. </t>
  </si>
  <si>
    <t xml:space="preserve">Pago por servicios de mantenimiento de los diferentes equipos de transporte de esta alcaldia </t>
  </si>
  <si>
    <t xml:space="preserve">C/ Josefa Iturbides, Villa Riva </t>
  </si>
  <si>
    <t xml:space="preserve">Pago por servicios de mano d eobra en construccion de asfaltado en concretodel callejon de Romulo, en la calle Hostos, de este municipio. </t>
  </si>
  <si>
    <t>058-0006670-6</t>
  </si>
  <si>
    <t xml:space="preserve">Eugenio Santos Santos </t>
  </si>
  <si>
    <t>058-0020708-5</t>
  </si>
  <si>
    <t xml:space="preserve">Marcos Sergio Hernandez </t>
  </si>
  <si>
    <t>058-0029912-4</t>
  </si>
  <si>
    <t>Gustavo Andres Mercedes Peña</t>
  </si>
  <si>
    <t>058-00231224-2</t>
  </si>
  <si>
    <t xml:space="preserve">Jose Dario Felipe </t>
  </si>
  <si>
    <t>058-0027716-1</t>
  </si>
  <si>
    <t>Ezequiel Herrera</t>
  </si>
  <si>
    <t>058-0022303-3</t>
  </si>
  <si>
    <t xml:space="preserve">Lorenzo Guzman Paulino </t>
  </si>
  <si>
    <t xml:space="preserve">Pago por servicios de mano de obra en remosamiento de pintura de parte tracera del local que aloja esta alcaldia. </t>
  </si>
  <si>
    <t xml:space="preserve">C/ 27 De febrero, Villa Riva </t>
  </si>
  <si>
    <t>027-0004888-3</t>
  </si>
  <si>
    <t>Flavia Yosenia Castro Zorrilla</t>
  </si>
  <si>
    <t xml:space="preserve">Pago por los servicios de acompañamiento en la realizacion de los Estados Financieros de esta alcaldia. </t>
  </si>
  <si>
    <t>Pago por serviicos publicitarios en su canal televisivo</t>
  </si>
  <si>
    <t>058-0016877-4</t>
  </si>
  <si>
    <t>El[idio Severino Hernandez</t>
  </si>
  <si>
    <t>C/ Principal, Villa Riva</t>
  </si>
  <si>
    <t>Pago por servicio de obrero en la limpieza de diversas calles de este municipio.</t>
  </si>
  <si>
    <t xml:space="preserve">Pago por suministro de 34 bonos navideños, destinados a personas de escasos recursos y suministro de utensilios para la cocina de esta alcaldia. </t>
  </si>
  <si>
    <t>Centro Tecnologico y Ferretero OCNYM S.R.L</t>
  </si>
  <si>
    <t xml:space="preserve">Pago por suministro de material gastable para las oficinas de esta alcaldia. </t>
  </si>
  <si>
    <t xml:space="preserve">Pago por suministro de combustible, para ser utilizado por los diversos equipos de transporte de esta alcaldia </t>
  </si>
  <si>
    <t>Ysmael Lluveres Matos</t>
  </si>
  <si>
    <t xml:space="preserve">C/ Peatonal, Barrio La 50, Villa Riva </t>
  </si>
  <si>
    <t xml:space="preserve">Pago por los servicios de mantenimiento de aires acondicionados del local de esta alcaldia. </t>
  </si>
  <si>
    <t xml:space="preserve">Pago por suministro de un ataud para ser donado a quien en vida se llamo Vidal Jose Luis, esposo de actual concejal de esta Alcaldia </t>
  </si>
  <si>
    <t xml:space="preserve">Pago por suministro de medicamentos para ser donados a personas de escasos recursos. </t>
  </si>
  <si>
    <t>058-0032695-0</t>
  </si>
  <si>
    <t xml:space="preserve">Jorquely Aquino Duran </t>
  </si>
  <si>
    <t xml:space="preserve">Pago a Funeraria Puerta Divina por suministro de un ataud para ser donado a familia de escasos recursos. </t>
  </si>
  <si>
    <t>058-0004977-6</t>
  </si>
  <si>
    <t xml:space="preserve">Eufemio Villavizar Sanchez </t>
  </si>
  <si>
    <t xml:space="preserve">Zumba, Villa Riva </t>
  </si>
  <si>
    <t>402-2881482-4</t>
  </si>
  <si>
    <t xml:space="preserve">Pago por servicios de lavado y planchado de las bambalinas y manteles, propiedad de esta alcaldia. </t>
  </si>
  <si>
    <t>Hato Mayor</t>
  </si>
  <si>
    <t xml:space="preserve">Edward Mercedes Garcia </t>
  </si>
  <si>
    <t xml:space="preserve">Pago por servicio de arreglo de alternador y 2 arreglos de deslisador para camioneta Nissan Frontier, color rojo, propiedad de esta alcaldia. </t>
  </si>
  <si>
    <t>Pago por servicio de tapada y arreglos de gomas de los equipos de transporte de esta alcaldia.</t>
  </si>
  <si>
    <t xml:space="preserve">Pago por suministro de alfajas para techado de 4 viviendas en la comunidad de Majagual, de este municipio de Villa Riva. </t>
  </si>
  <si>
    <t xml:space="preserve">Pago por servicio de mano de obra en asfaltado con concreto de callejon de moncho en la comunidad de zumba, de este municipio. </t>
  </si>
  <si>
    <t xml:space="preserve">Primer avance de esta alcaldia por los servicios de mano de obra en el remosamiento del local para ser convertido en la casa club de las verdes, de este municipio. </t>
  </si>
  <si>
    <t xml:space="preserve">Reenvolso por este haber comprado con su pecunio filtros valvula de presion , para las dos ambulancias de esta alcaldia. </t>
  </si>
  <si>
    <t>Pago de honorario de modificacion y notarizacion de contrato de reparacion de caminos vecinales entre esta alcaldia y la constructora Burgos Lopez y Asociados S.R.L</t>
  </si>
  <si>
    <t xml:space="preserve">Pago por suministro de 2 garrafones de gamasan para la limpieza de las diversas calles de este municipio. </t>
  </si>
  <si>
    <t xml:space="preserve">Pago por suministro de combustible  para los diversos equipos de transporte de esta alcaldia </t>
  </si>
  <si>
    <t>LISTADO DE COMPRAS 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</si>
</sst>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€&quot;_-;\-* #,##0.00\ &quot;€&quot;_-;_-* &quot;-&quot;??\ &quot;€&quot;_-;_-@_-"/>
    <numFmt numFmtId="166" formatCode="[$RD$-1C0A]#,##0.00"/>
    <numFmt numFmtId="168" formatCode="\(000\)\ 000\-0000"/>
    <numFmt numFmtId="170" formatCode="[$-1540A]dd\-mmm\-yy;@"/>
    <numFmt numFmtId="171" formatCode="000\-0000000\-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b/>
      <sz val="22"/>
      <color theme="1"/>
      <name val="Calibri"/>
      <family val="2"/>
      <scheme val="minor"/>
    </font>
    <font>
      <u/>
      <sz val="16"/>
      <color theme="1"/>
      <name val="Arial"/>
      <family val="2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1" fillId="0" borderId="1" xfId="2" applyFont="1" applyBorder="1" applyAlignment="1">
      <alignment horizontal="right" wrapText="1"/>
    </xf>
    <xf numFmtId="0" fontId="7" fillId="2" borderId="3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10" fillId="3" borderId="0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8" fontId="9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 wrapText="1"/>
    </xf>
    <xf numFmtId="170" fontId="9" fillId="0" borderId="4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166" fontId="9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71" fontId="9" fillId="0" borderId="1" xfId="0" applyNumberFormat="1" applyFont="1" applyBorder="1" applyAlignment="1">
      <alignment wrapText="1"/>
    </xf>
    <xf numFmtId="171" fontId="9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168" fontId="9" fillId="0" borderId="4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wrapText="1"/>
    </xf>
    <xf numFmtId="170" fontId="9" fillId="0" borderId="0" xfId="0" applyNumberFormat="1" applyFont="1" applyBorder="1" applyAlignment="1">
      <alignment vertical="top" wrapText="1"/>
    </xf>
    <xf numFmtId="170" fontId="9" fillId="0" borderId="8" xfId="0" applyNumberFormat="1" applyFont="1" applyBorder="1" applyAlignment="1">
      <alignment vertical="top" wrapText="1"/>
    </xf>
    <xf numFmtId="170" fontId="9" fillId="0" borderId="1" xfId="0" applyNumberFormat="1" applyFont="1" applyBorder="1" applyAlignment="1">
      <alignment vertical="top" wrapText="1"/>
    </xf>
    <xf numFmtId="166" fontId="17" fillId="0" borderId="1" xfId="0" applyNumberFormat="1" applyFont="1" applyBorder="1" applyAlignment="1">
      <alignment horizontal="right" wrapText="1"/>
    </xf>
    <xf numFmtId="170" fontId="17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Hipervínculo" xfId="2" builtinId="8"/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2150041</xdr:colOff>
      <xdr:row>0</xdr:row>
      <xdr:rowOff>64943</xdr:rowOff>
    </xdr:from>
    <xdr:to>
      <xdr:col>7</xdr:col>
      <xdr:colOff>3680113</xdr:colOff>
      <xdr:row>6</xdr:row>
      <xdr:rowOff>0</xdr:rowOff>
    </xdr:to>
    <xdr:grpSp>
      <xdr:nvGrpSpPr>
        <xdr:cNvPr id="9" name="Grupo 8"/>
        <xdr:cNvGrpSpPr>
          <a:grpSpLocks/>
        </xdr:cNvGrpSpPr>
      </xdr:nvGrpSpPr>
      <xdr:grpSpPr>
        <a:xfrm>
          <a:off x="8678996" y="64943"/>
          <a:ext cx="7210435" cy="1078057"/>
          <a:chOff x="0" y="0"/>
          <a:chExt cx="4789170" cy="1055501"/>
        </a:xfrm>
      </xdr:grpSpPr>
      <xdr:pic>
        <xdr:nvPicPr>
          <xdr:cNvPr id="10" name="Imagen 9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03"/>
  <sheetViews>
    <sheetView tabSelected="1" zoomScale="55" zoomScaleNormal="55" workbookViewId="0">
      <selection activeCell="A10" sqref="A10"/>
    </sheetView>
  </sheetViews>
  <sheetFormatPr baseColWidth="10" defaultRowHeight="15" x14ac:dyDescent="0.25"/>
  <cols>
    <col min="1" max="1" width="23.28515625" customWidth="1"/>
    <col min="2" max="2" width="14.28515625" hidden="1" customWidth="1"/>
    <col min="3" max="3" width="0.140625" customWidth="1"/>
    <col min="4" max="4" width="25.140625" customWidth="1"/>
    <col min="5" max="5" width="49" customWidth="1"/>
    <col min="6" max="6" width="45.7109375" customWidth="1"/>
    <col min="7" max="7" width="39.42578125" style="3" customWidth="1"/>
    <col min="8" max="8" width="151.7109375" customWidth="1"/>
    <col min="9" max="9" width="55" customWidth="1"/>
    <col min="10" max="10" width="0.42578125" style="14" customWidth="1"/>
    <col min="11" max="11" width="1.85546875" customWidth="1"/>
    <col min="12" max="12" width="20" customWidth="1"/>
  </cols>
  <sheetData>
    <row r="1" spans="1:182" s="1" customFormat="1" x14ac:dyDescent="0.25">
      <c r="G1" s="3"/>
      <c r="J1" s="14"/>
    </row>
    <row r="2" spans="1:182" s="1" customFormat="1" x14ac:dyDescent="0.25">
      <c r="G2" s="3"/>
      <c r="J2" s="14"/>
    </row>
    <row r="3" spans="1:182" s="1" customFormat="1" x14ac:dyDescent="0.25">
      <c r="G3" s="3"/>
      <c r="J3" s="14"/>
    </row>
    <row r="4" spans="1:182" s="1" customFormat="1" x14ac:dyDescent="0.25">
      <c r="G4" s="3"/>
      <c r="J4" s="14"/>
    </row>
    <row r="5" spans="1:182" s="1" customFormat="1" x14ac:dyDescent="0.25">
      <c r="G5" s="3"/>
      <c r="J5" s="14"/>
    </row>
    <row r="6" spans="1:182" s="1" customFormat="1" x14ac:dyDescent="0.25">
      <c r="G6" s="3"/>
      <c r="J6" s="14"/>
    </row>
    <row r="7" spans="1:182" ht="15.75" x14ac:dyDescent="0.2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13"/>
    </row>
    <row r="8" spans="1:182" ht="15.75" customHeight="1" x14ac:dyDescent="0.25">
      <c r="A8" s="49" t="s">
        <v>124</v>
      </c>
      <c r="B8" s="50"/>
      <c r="C8" s="49"/>
      <c r="D8" s="49"/>
      <c r="E8" s="49"/>
      <c r="F8" s="49"/>
      <c r="G8" s="49"/>
      <c r="H8" s="49"/>
      <c r="I8" s="49"/>
      <c r="J8" s="12"/>
    </row>
    <row r="9" spans="1:182" ht="18.75" x14ac:dyDescent="0.3">
      <c r="A9" s="47" t="s">
        <v>249</v>
      </c>
      <c r="B9" s="48"/>
      <c r="C9" s="47"/>
      <c r="D9" s="47"/>
      <c r="E9" s="47"/>
      <c r="F9" s="47"/>
      <c r="G9" s="47"/>
      <c r="H9" s="47"/>
      <c r="I9" s="47"/>
      <c r="J9" s="15"/>
    </row>
    <row r="10" spans="1:182" ht="11.25" customHeight="1" thickBot="1" x14ac:dyDescent="0.3">
      <c r="A10" s="2"/>
      <c r="B10" s="2"/>
      <c r="C10" s="2"/>
      <c r="D10" s="2"/>
      <c r="E10" s="2"/>
      <c r="F10" s="2"/>
      <c r="G10" s="4"/>
      <c r="H10" s="2"/>
      <c r="I10" s="2"/>
      <c r="J10" s="18"/>
    </row>
    <row r="11" spans="1:182" s="5" customFormat="1" ht="55.5" customHeight="1" thickBot="1" x14ac:dyDescent="0.3">
      <c r="A11" s="6" t="s">
        <v>68</v>
      </c>
      <c r="B11" s="7" t="s">
        <v>0</v>
      </c>
      <c r="C11" s="7" t="s">
        <v>35</v>
      </c>
      <c r="D11" s="10" t="s">
        <v>46</v>
      </c>
      <c r="E11" s="7" t="s">
        <v>1</v>
      </c>
      <c r="F11" s="7" t="s">
        <v>5</v>
      </c>
      <c r="G11" s="22" t="s">
        <v>2</v>
      </c>
      <c r="H11" s="7" t="s">
        <v>3</v>
      </c>
      <c r="I11" s="16" t="s">
        <v>4</v>
      </c>
      <c r="J11" s="17" t="s">
        <v>53</v>
      </c>
    </row>
    <row r="12" spans="1:182" s="1" customFormat="1" ht="40.5" customHeight="1" x14ac:dyDescent="0.3">
      <c r="A12" s="23">
        <v>45321</v>
      </c>
      <c r="B12" s="23"/>
      <c r="C12" s="23"/>
      <c r="D12" s="23" t="s">
        <v>10</v>
      </c>
      <c r="E12" s="23" t="s">
        <v>130</v>
      </c>
      <c r="F12" s="23" t="s">
        <v>52</v>
      </c>
      <c r="G12" s="25">
        <v>8099315681</v>
      </c>
      <c r="H12" s="37" t="s">
        <v>131</v>
      </c>
      <c r="I12" s="27">
        <v>6000</v>
      </c>
      <c r="J12" s="28"/>
    </row>
    <row r="13" spans="1:182" s="1" customFormat="1" ht="40.5" customHeight="1" x14ac:dyDescent="0.3">
      <c r="A13" s="23">
        <v>45321</v>
      </c>
      <c r="C13" s="26"/>
      <c r="D13" s="30" t="s">
        <v>12</v>
      </c>
      <c r="E13" s="31" t="s">
        <v>132</v>
      </c>
      <c r="F13" s="32" t="s">
        <v>42</v>
      </c>
      <c r="G13" s="25">
        <v>8099315681</v>
      </c>
      <c r="H13" s="34" t="s">
        <v>133</v>
      </c>
      <c r="I13" s="27">
        <v>3000</v>
      </c>
      <c r="J13" s="28"/>
    </row>
    <row r="14" spans="1:182" s="1" customFormat="1" ht="40.5" customHeight="1" x14ac:dyDescent="0.3">
      <c r="A14" s="23">
        <v>45321</v>
      </c>
      <c r="B14" s="23"/>
      <c r="C14" s="23"/>
      <c r="D14" s="23" t="s">
        <v>134</v>
      </c>
      <c r="E14" s="23" t="s">
        <v>135</v>
      </c>
      <c r="F14" s="23" t="s">
        <v>18</v>
      </c>
      <c r="G14" s="25">
        <v>8099315681</v>
      </c>
      <c r="H14" s="23" t="s">
        <v>136</v>
      </c>
      <c r="I14" s="27">
        <v>6000</v>
      </c>
      <c r="J14" s="36"/>
      <c r="M14" s="1">
        <v>0</v>
      </c>
      <c r="FX14" s="1" t="s">
        <v>36</v>
      </c>
      <c r="FZ14" s="1" t="s">
        <v>129</v>
      </c>
    </row>
    <row r="15" spans="1:182" s="1" customFormat="1" ht="40.5" customHeight="1" x14ac:dyDescent="0.3">
      <c r="A15" s="23">
        <v>45321</v>
      </c>
      <c r="B15" s="23"/>
      <c r="C15" s="23"/>
      <c r="D15" s="23" t="s">
        <v>137</v>
      </c>
      <c r="E15" s="23" t="s">
        <v>138</v>
      </c>
      <c r="F15" s="23" t="s">
        <v>51</v>
      </c>
      <c r="G15" s="25">
        <v>8099315681</v>
      </c>
      <c r="H15" s="23" t="s">
        <v>139</v>
      </c>
      <c r="I15" s="27">
        <v>12000</v>
      </c>
      <c r="J15" s="35"/>
    </row>
    <row r="16" spans="1:182" s="1" customFormat="1" ht="40.5" customHeight="1" x14ac:dyDescent="0.3">
      <c r="A16" s="23">
        <v>45322</v>
      </c>
      <c r="B16" s="23"/>
      <c r="C16" s="23"/>
      <c r="D16" s="23" t="s">
        <v>140</v>
      </c>
      <c r="E16" s="23" t="s">
        <v>48</v>
      </c>
      <c r="F16" s="23"/>
      <c r="G16" s="25">
        <v>8099315681</v>
      </c>
      <c r="H16" s="23" t="s">
        <v>97</v>
      </c>
      <c r="I16" s="27">
        <v>25000</v>
      </c>
      <c r="J16" s="35"/>
    </row>
    <row r="17" spans="1:10" s="1" customFormat="1" ht="40.5" customHeight="1" x14ac:dyDescent="0.3">
      <c r="A17" s="23">
        <v>45322</v>
      </c>
      <c r="B17" s="23"/>
      <c r="C17" s="23"/>
      <c r="D17" s="23" t="s">
        <v>27</v>
      </c>
      <c r="E17" s="23" t="s">
        <v>79</v>
      </c>
      <c r="F17" s="23" t="s">
        <v>42</v>
      </c>
      <c r="G17" s="25">
        <v>8498479227</v>
      </c>
      <c r="H17" s="23" t="s">
        <v>141</v>
      </c>
      <c r="I17" s="27">
        <v>180000</v>
      </c>
      <c r="J17" s="35"/>
    </row>
    <row r="18" spans="1:10" s="1" customFormat="1" ht="40.5" customHeight="1" x14ac:dyDescent="0.3">
      <c r="A18" s="23">
        <v>45322</v>
      </c>
      <c r="B18" s="23"/>
      <c r="C18" s="23"/>
      <c r="D18" s="23" t="s">
        <v>114</v>
      </c>
      <c r="E18" s="23" t="s">
        <v>115</v>
      </c>
      <c r="F18" s="23"/>
      <c r="G18" s="33">
        <v>8093527987</v>
      </c>
      <c r="H18" s="23" t="s">
        <v>142</v>
      </c>
      <c r="I18" s="27">
        <v>72000</v>
      </c>
      <c r="J18" s="35"/>
    </row>
    <row r="19" spans="1:10" s="1" customFormat="1" ht="40.5" customHeight="1" x14ac:dyDescent="0.3">
      <c r="A19" s="23">
        <v>45322</v>
      </c>
      <c r="B19" s="23"/>
      <c r="C19" s="23"/>
      <c r="D19" s="23" t="s">
        <v>16</v>
      </c>
      <c r="E19" s="23" t="s">
        <v>61</v>
      </c>
      <c r="F19" s="23" t="s">
        <v>23</v>
      </c>
      <c r="G19" s="33">
        <v>8099018606</v>
      </c>
      <c r="H19" s="23" t="s">
        <v>105</v>
      </c>
      <c r="I19" s="27">
        <v>16055</v>
      </c>
      <c r="J19" s="35"/>
    </row>
    <row r="20" spans="1:10" s="1" customFormat="1" ht="40.5" customHeight="1" x14ac:dyDescent="0.3">
      <c r="A20" s="23">
        <v>45322</v>
      </c>
      <c r="B20" s="23"/>
      <c r="C20" s="23"/>
      <c r="D20" s="23" t="s">
        <v>65</v>
      </c>
      <c r="E20" s="23" t="s">
        <v>66</v>
      </c>
      <c r="F20" s="23"/>
      <c r="G20" s="33">
        <v>8094964654</v>
      </c>
      <c r="H20" s="23" t="s">
        <v>143</v>
      </c>
      <c r="I20" s="27">
        <v>16450</v>
      </c>
      <c r="J20" s="35"/>
    </row>
    <row r="21" spans="1:10" s="1" customFormat="1" ht="40.5" customHeight="1" x14ac:dyDescent="0.3">
      <c r="A21" s="23">
        <v>45322</v>
      </c>
      <c r="B21" s="23"/>
      <c r="C21" s="23"/>
      <c r="D21" s="23" t="s">
        <v>7</v>
      </c>
      <c r="E21" s="23" t="s">
        <v>144</v>
      </c>
      <c r="F21" s="23" t="s">
        <v>74</v>
      </c>
      <c r="G21" s="33">
        <v>8097679176</v>
      </c>
      <c r="H21" s="23" t="s">
        <v>89</v>
      </c>
      <c r="I21" s="27">
        <v>6000</v>
      </c>
      <c r="J21" s="35"/>
    </row>
    <row r="22" spans="1:10" s="1" customFormat="1" ht="40.5" customHeight="1" x14ac:dyDescent="0.3">
      <c r="A22" s="23">
        <v>45322</v>
      </c>
      <c r="B22" s="23"/>
      <c r="C22" s="23"/>
      <c r="D22" s="23" t="s">
        <v>75</v>
      </c>
      <c r="E22" s="23" t="s">
        <v>106</v>
      </c>
      <c r="F22" s="23"/>
      <c r="G22" s="33">
        <v>8295095234</v>
      </c>
      <c r="H22" s="23" t="s">
        <v>145</v>
      </c>
      <c r="I22" s="27">
        <v>10650</v>
      </c>
      <c r="J22" s="35"/>
    </row>
    <row r="23" spans="1:10" s="1" customFormat="1" ht="40.5" customHeight="1" x14ac:dyDescent="0.3">
      <c r="A23" s="23">
        <v>45322</v>
      </c>
      <c r="B23" s="23"/>
      <c r="C23" s="23"/>
      <c r="D23" s="23" t="s">
        <v>146</v>
      </c>
      <c r="E23" s="23" t="s">
        <v>147</v>
      </c>
      <c r="F23" s="23" t="s">
        <v>18</v>
      </c>
      <c r="G23" s="33">
        <v>8097253549</v>
      </c>
      <c r="H23" s="23" t="s">
        <v>148</v>
      </c>
      <c r="I23" s="27">
        <v>14600</v>
      </c>
      <c r="J23" s="35"/>
    </row>
    <row r="24" spans="1:10" s="1" customFormat="1" ht="40.5" customHeight="1" x14ac:dyDescent="0.3">
      <c r="A24" s="23">
        <v>45322</v>
      </c>
      <c r="B24" s="23"/>
      <c r="C24" s="23"/>
      <c r="D24" s="23" t="s">
        <v>33</v>
      </c>
      <c r="E24" s="23" t="s">
        <v>32</v>
      </c>
      <c r="F24" s="23" t="s">
        <v>85</v>
      </c>
      <c r="G24" s="33">
        <v>8293275750</v>
      </c>
      <c r="H24" s="23" t="s">
        <v>128</v>
      </c>
      <c r="I24" s="27">
        <v>1860</v>
      </c>
      <c r="J24" s="35"/>
    </row>
    <row r="25" spans="1:10" s="1" customFormat="1" ht="40.5" customHeight="1" x14ac:dyDescent="0.3">
      <c r="A25" s="23">
        <v>45321</v>
      </c>
      <c r="B25" s="23"/>
      <c r="C25" s="23"/>
      <c r="D25" s="23" t="s">
        <v>149</v>
      </c>
      <c r="E25" s="23" t="s">
        <v>41</v>
      </c>
      <c r="F25" s="23" t="s">
        <v>72</v>
      </c>
      <c r="G25" s="33">
        <v>8099978300</v>
      </c>
      <c r="H25" s="23" t="s">
        <v>113</v>
      </c>
      <c r="I25" s="27">
        <v>2500</v>
      </c>
      <c r="J25" s="35"/>
    </row>
    <row r="26" spans="1:10" s="1" customFormat="1" ht="40.5" customHeight="1" x14ac:dyDescent="0.3">
      <c r="A26" s="23">
        <v>45322</v>
      </c>
      <c r="B26" s="23"/>
      <c r="C26" s="23"/>
      <c r="D26" s="23" t="s">
        <v>150</v>
      </c>
      <c r="E26" s="23" t="s">
        <v>151</v>
      </c>
      <c r="F26" s="23" t="s">
        <v>96</v>
      </c>
      <c r="G26" s="33">
        <v>8297804367</v>
      </c>
      <c r="H26" s="23" t="s">
        <v>152</v>
      </c>
      <c r="I26" s="27">
        <v>11000</v>
      </c>
      <c r="J26" s="35"/>
    </row>
    <row r="27" spans="1:10" s="1" customFormat="1" ht="40.5" customHeight="1" x14ac:dyDescent="0.3">
      <c r="A27" s="23">
        <v>45322</v>
      </c>
      <c r="B27" s="23"/>
      <c r="C27" s="23"/>
      <c r="D27" s="23" t="s">
        <v>122</v>
      </c>
      <c r="E27" s="23" t="s">
        <v>64</v>
      </c>
      <c r="F27" s="23" t="s">
        <v>23</v>
      </c>
      <c r="G27" s="33">
        <v>8296457814</v>
      </c>
      <c r="H27" s="23" t="s">
        <v>153</v>
      </c>
      <c r="I27" s="27">
        <v>268149</v>
      </c>
      <c r="J27" s="35"/>
    </row>
    <row r="28" spans="1:10" s="1" customFormat="1" ht="40.5" customHeight="1" x14ac:dyDescent="0.3">
      <c r="A28" s="23">
        <v>45322</v>
      </c>
      <c r="B28" s="23"/>
      <c r="C28" s="23"/>
      <c r="D28" s="23" t="s">
        <v>11</v>
      </c>
      <c r="E28" s="23" t="s">
        <v>60</v>
      </c>
      <c r="F28" s="23" t="s">
        <v>55</v>
      </c>
      <c r="G28" s="33">
        <v>8099315681</v>
      </c>
      <c r="H28" s="23" t="s">
        <v>154</v>
      </c>
      <c r="I28" s="27">
        <v>43660</v>
      </c>
      <c r="J28" s="35"/>
    </row>
    <row r="29" spans="1:10" s="1" customFormat="1" ht="40.5" customHeight="1" x14ac:dyDescent="0.3">
      <c r="A29" s="23">
        <v>45327</v>
      </c>
      <c r="B29" s="23"/>
      <c r="C29" s="23"/>
      <c r="D29" s="23" t="s">
        <v>156</v>
      </c>
      <c r="E29" s="23" t="s">
        <v>239</v>
      </c>
      <c r="F29" s="23" t="s">
        <v>87</v>
      </c>
      <c r="G29" s="33"/>
      <c r="H29" s="23" t="s">
        <v>157</v>
      </c>
      <c r="I29" s="27">
        <v>47000</v>
      </c>
      <c r="J29" s="35"/>
    </row>
    <row r="30" spans="1:10" s="1" customFormat="1" ht="40.5" customHeight="1" x14ac:dyDescent="0.3">
      <c r="A30" s="23">
        <v>45327</v>
      </c>
      <c r="B30" s="23"/>
      <c r="C30" s="23"/>
      <c r="D30" s="23" t="s">
        <v>78</v>
      </c>
      <c r="E30" s="23" t="s">
        <v>158</v>
      </c>
      <c r="F30" s="23" t="s">
        <v>42</v>
      </c>
      <c r="G30" s="33">
        <v>8293688429</v>
      </c>
      <c r="H30" s="23" t="s">
        <v>159</v>
      </c>
      <c r="I30" s="27">
        <v>40000</v>
      </c>
      <c r="J30" s="35"/>
    </row>
    <row r="31" spans="1:10" s="1" customFormat="1" ht="40.5" customHeight="1" x14ac:dyDescent="0.3">
      <c r="A31" s="23">
        <v>45328</v>
      </c>
      <c r="B31" s="23"/>
      <c r="C31" s="23"/>
      <c r="D31" s="23" t="s">
        <v>39</v>
      </c>
      <c r="E31" s="23" t="s">
        <v>54</v>
      </c>
      <c r="F31" s="23" t="s">
        <v>90</v>
      </c>
      <c r="G31" s="33">
        <v>8095870830</v>
      </c>
      <c r="H31" s="23" t="s">
        <v>160</v>
      </c>
      <c r="I31" s="27">
        <v>230175</v>
      </c>
      <c r="J31" s="35"/>
    </row>
    <row r="32" spans="1:10" s="1" customFormat="1" ht="40.5" customHeight="1" x14ac:dyDescent="0.3">
      <c r="A32" s="23">
        <v>45329</v>
      </c>
      <c r="B32" s="23"/>
      <c r="C32" s="23"/>
      <c r="D32" s="23" t="s">
        <v>161</v>
      </c>
      <c r="E32" s="23" t="s">
        <v>162</v>
      </c>
      <c r="F32" s="23" t="s">
        <v>34</v>
      </c>
      <c r="G32" s="33">
        <v>8096781580</v>
      </c>
      <c r="H32" s="23" t="s">
        <v>163</v>
      </c>
      <c r="I32" s="27">
        <v>10225</v>
      </c>
      <c r="J32" s="35"/>
    </row>
    <row r="33" spans="1:10" s="1" customFormat="1" ht="40.5" customHeight="1" x14ac:dyDescent="0.3">
      <c r="A33" s="23">
        <v>45330</v>
      </c>
      <c r="B33" s="23"/>
      <c r="C33" s="23"/>
      <c r="D33" s="23" t="s">
        <v>164</v>
      </c>
      <c r="E33" s="23" t="s">
        <v>126</v>
      </c>
      <c r="F33" s="23" t="s">
        <v>23</v>
      </c>
      <c r="G33" s="33">
        <v>8292339757</v>
      </c>
      <c r="H33" s="23" t="s">
        <v>165</v>
      </c>
      <c r="I33" s="27">
        <v>13150</v>
      </c>
      <c r="J33" s="35"/>
    </row>
    <row r="34" spans="1:10" s="1" customFormat="1" ht="40.5" customHeight="1" x14ac:dyDescent="0.3">
      <c r="A34" s="23">
        <v>45330</v>
      </c>
      <c r="B34" s="23"/>
      <c r="C34" s="23"/>
      <c r="D34" s="23" t="s">
        <v>93</v>
      </c>
      <c r="E34" s="23" t="s">
        <v>166</v>
      </c>
      <c r="F34" s="23" t="s">
        <v>43</v>
      </c>
      <c r="G34" s="33">
        <v>8099239966</v>
      </c>
      <c r="H34" s="23" t="s">
        <v>123</v>
      </c>
      <c r="I34" s="27">
        <v>1000000</v>
      </c>
      <c r="J34" s="35"/>
    </row>
    <row r="35" spans="1:10" s="1" customFormat="1" ht="40.5" customHeight="1" x14ac:dyDescent="0.3">
      <c r="A35" s="23">
        <v>45331</v>
      </c>
      <c r="B35" s="23"/>
      <c r="C35" s="23"/>
      <c r="D35" s="23" t="s">
        <v>167</v>
      </c>
      <c r="E35" s="23" t="s">
        <v>168</v>
      </c>
      <c r="F35" s="23" t="s">
        <v>42</v>
      </c>
      <c r="G35" s="33">
        <v>8295288689</v>
      </c>
      <c r="H35" s="23" t="s">
        <v>169</v>
      </c>
      <c r="I35" s="27">
        <v>12000</v>
      </c>
      <c r="J35" s="35"/>
    </row>
    <row r="36" spans="1:10" s="1" customFormat="1" ht="40.5" customHeight="1" x14ac:dyDescent="0.3">
      <c r="A36" s="23">
        <v>45331</v>
      </c>
      <c r="B36" s="23"/>
      <c r="C36" s="23"/>
      <c r="D36" s="23" t="s">
        <v>170</v>
      </c>
      <c r="E36" s="23" t="s">
        <v>171</v>
      </c>
      <c r="F36" s="23" t="s">
        <v>42</v>
      </c>
      <c r="G36" s="33">
        <v>8292123544</v>
      </c>
      <c r="H36" s="23" t="s">
        <v>172</v>
      </c>
      <c r="I36" s="27">
        <v>12000</v>
      </c>
      <c r="J36" s="35"/>
    </row>
    <row r="37" spans="1:10" s="1" customFormat="1" ht="40.5" customHeight="1" x14ac:dyDescent="0.3">
      <c r="A37" s="23">
        <v>45331</v>
      </c>
      <c r="B37" s="23"/>
      <c r="C37" s="23"/>
      <c r="D37" s="23" t="s">
        <v>173</v>
      </c>
      <c r="E37" s="23" t="s">
        <v>174</v>
      </c>
      <c r="F37" s="23" t="s">
        <v>42</v>
      </c>
      <c r="G37" s="33">
        <v>8295144417</v>
      </c>
      <c r="H37" s="23" t="s">
        <v>172</v>
      </c>
      <c r="I37" s="27">
        <v>12000</v>
      </c>
      <c r="J37" s="35"/>
    </row>
    <row r="38" spans="1:10" s="1" customFormat="1" ht="40.5" customHeight="1" x14ac:dyDescent="0.3">
      <c r="A38" s="23">
        <v>45331</v>
      </c>
      <c r="B38" s="23"/>
      <c r="C38" s="23"/>
      <c r="D38" s="23" t="s">
        <v>175</v>
      </c>
      <c r="E38" s="23" t="s">
        <v>176</v>
      </c>
      <c r="F38" s="23" t="s">
        <v>42</v>
      </c>
      <c r="G38" s="33">
        <v>8099618938</v>
      </c>
      <c r="H38" s="23" t="s">
        <v>172</v>
      </c>
      <c r="I38" s="27">
        <v>12000</v>
      </c>
      <c r="J38" s="35"/>
    </row>
    <row r="39" spans="1:10" s="1" customFormat="1" ht="40.5" customHeight="1" x14ac:dyDescent="0.3">
      <c r="A39" s="23">
        <v>45331</v>
      </c>
      <c r="B39" s="23"/>
      <c r="C39" s="23"/>
      <c r="D39" s="23" t="s">
        <v>177</v>
      </c>
      <c r="E39" s="23" t="s">
        <v>178</v>
      </c>
      <c r="F39" s="23" t="s">
        <v>28</v>
      </c>
      <c r="G39" s="33">
        <v>8293051827</v>
      </c>
      <c r="H39" s="23" t="s">
        <v>172</v>
      </c>
      <c r="I39" s="27">
        <v>12000</v>
      </c>
      <c r="J39" s="35"/>
    </row>
    <row r="40" spans="1:10" s="1" customFormat="1" ht="40.5" customHeight="1" x14ac:dyDescent="0.3">
      <c r="A40" s="23">
        <v>45342</v>
      </c>
      <c r="B40" s="23"/>
      <c r="C40" s="23"/>
      <c r="D40" s="23" t="s">
        <v>93</v>
      </c>
      <c r="E40" s="23" t="s">
        <v>166</v>
      </c>
      <c r="F40" s="23" t="s">
        <v>94</v>
      </c>
      <c r="G40" s="33">
        <v>8099239966</v>
      </c>
      <c r="H40" s="23" t="s">
        <v>123</v>
      </c>
      <c r="I40" s="27">
        <v>1300000</v>
      </c>
      <c r="J40" s="35"/>
    </row>
    <row r="41" spans="1:10" s="1" customFormat="1" ht="40.5" customHeight="1" x14ac:dyDescent="0.3">
      <c r="A41" s="23">
        <v>45344</v>
      </c>
      <c r="B41" s="23"/>
      <c r="C41" s="23"/>
      <c r="D41" s="23" t="s">
        <v>179</v>
      </c>
      <c r="E41" s="23" t="s">
        <v>180</v>
      </c>
      <c r="F41" s="23" t="s">
        <v>181</v>
      </c>
      <c r="G41" s="33">
        <v>8296211397</v>
      </c>
      <c r="H41" s="23" t="s">
        <v>182</v>
      </c>
      <c r="I41" s="27">
        <v>10000</v>
      </c>
      <c r="J41" s="35"/>
    </row>
    <row r="42" spans="1:10" s="1" customFormat="1" ht="40.5" customHeight="1" x14ac:dyDescent="0.3">
      <c r="A42" s="23">
        <v>45345</v>
      </c>
      <c r="B42" s="23"/>
      <c r="C42" s="23"/>
      <c r="D42" s="23" t="s">
        <v>75</v>
      </c>
      <c r="E42" s="23" t="s">
        <v>106</v>
      </c>
      <c r="F42" s="23" t="s">
        <v>181</v>
      </c>
      <c r="G42" s="33">
        <v>8295095234</v>
      </c>
      <c r="H42" s="23" t="s">
        <v>183</v>
      </c>
      <c r="I42" s="27">
        <v>8500</v>
      </c>
      <c r="J42" s="35"/>
    </row>
    <row r="43" spans="1:10" s="1" customFormat="1" ht="40.5" customHeight="1" x14ac:dyDescent="0.3">
      <c r="A43" s="23">
        <v>45345</v>
      </c>
      <c r="B43" s="23"/>
      <c r="C43" s="23"/>
      <c r="D43" s="23" t="s">
        <v>107</v>
      </c>
      <c r="E43" s="23" t="s">
        <v>108</v>
      </c>
      <c r="F43" s="23" t="s">
        <v>90</v>
      </c>
      <c r="G43" s="33">
        <v>8295706449</v>
      </c>
      <c r="H43" s="23" t="s">
        <v>184</v>
      </c>
      <c r="I43" s="27">
        <v>163400</v>
      </c>
      <c r="J43" s="35"/>
    </row>
    <row r="44" spans="1:10" s="1" customFormat="1" ht="40.5" customHeight="1" x14ac:dyDescent="0.3">
      <c r="A44" s="23">
        <v>45350</v>
      </c>
      <c r="B44" s="23"/>
      <c r="C44" s="23"/>
      <c r="D44" s="23" t="s">
        <v>19</v>
      </c>
      <c r="E44" s="23" t="s">
        <v>57</v>
      </c>
      <c r="F44" s="23" t="s">
        <v>181</v>
      </c>
      <c r="G44" s="33">
        <v>8296375920</v>
      </c>
      <c r="H44" s="23" t="s">
        <v>116</v>
      </c>
      <c r="I44" s="27">
        <v>242266</v>
      </c>
      <c r="J44" s="35"/>
    </row>
    <row r="45" spans="1:10" s="1" customFormat="1" ht="40.5" customHeight="1" x14ac:dyDescent="0.3">
      <c r="A45" s="23">
        <v>45345</v>
      </c>
      <c r="B45" s="23"/>
      <c r="C45" s="23"/>
      <c r="D45" s="23" t="s">
        <v>185</v>
      </c>
      <c r="E45" s="23" t="s">
        <v>186</v>
      </c>
      <c r="F45" s="23" t="s">
        <v>88</v>
      </c>
      <c r="G45" s="33">
        <v>8094295724</v>
      </c>
      <c r="H45" s="23" t="s">
        <v>187</v>
      </c>
      <c r="I45" s="27">
        <v>80000</v>
      </c>
      <c r="J45" s="35"/>
    </row>
    <row r="46" spans="1:10" s="1" customFormat="1" ht="40.5" customHeight="1" x14ac:dyDescent="0.3">
      <c r="A46" s="23">
        <v>45345</v>
      </c>
      <c r="B46" s="23"/>
      <c r="C46" s="23"/>
      <c r="D46" s="23" t="s">
        <v>29</v>
      </c>
      <c r="E46" s="23" t="s">
        <v>30</v>
      </c>
      <c r="F46" s="23" t="s">
        <v>25</v>
      </c>
      <c r="G46" s="33">
        <v>8295020656</v>
      </c>
      <c r="H46" s="23" t="s">
        <v>188</v>
      </c>
      <c r="I46" s="27">
        <v>50000</v>
      </c>
      <c r="J46" s="35"/>
    </row>
    <row r="47" spans="1:10" s="1" customFormat="1" ht="40.5" customHeight="1" x14ac:dyDescent="0.3">
      <c r="A47" s="23">
        <v>45350</v>
      </c>
      <c r="B47" s="23"/>
      <c r="C47" s="23"/>
      <c r="D47" s="29" t="s">
        <v>14</v>
      </c>
      <c r="E47" s="23" t="s">
        <v>112</v>
      </c>
      <c r="F47" s="8" t="s">
        <v>28</v>
      </c>
      <c r="G47" s="25">
        <v>8293416855</v>
      </c>
      <c r="H47" s="23" t="s">
        <v>189</v>
      </c>
      <c r="I47" s="27">
        <v>28000</v>
      </c>
      <c r="J47" s="35"/>
    </row>
    <row r="48" spans="1:10" s="1" customFormat="1" ht="40.5" customHeight="1" x14ac:dyDescent="0.3">
      <c r="A48" s="23">
        <v>45350</v>
      </c>
      <c r="B48" s="23"/>
      <c r="C48" s="23"/>
      <c r="D48" s="23" t="s">
        <v>7</v>
      </c>
      <c r="E48" s="23" t="s">
        <v>17</v>
      </c>
      <c r="F48" s="23" t="s">
        <v>74</v>
      </c>
      <c r="G48" s="21">
        <v>8097679176</v>
      </c>
      <c r="H48" s="23" t="s">
        <v>190</v>
      </c>
      <c r="I48" s="27">
        <v>5000</v>
      </c>
      <c r="J48" s="35"/>
    </row>
    <row r="49" spans="1:10" s="1" customFormat="1" ht="40.5" customHeight="1" x14ac:dyDescent="0.3">
      <c r="A49" s="23">
        <v>45350</v>
      </c>
      <c r="B49" s="23"/>
      <c r="C49" s="23"/>
      <c r="D49" s="23" t="s">
        <v>69</v>
      </c>
      <c r="E49" s="23" t="s">
        <v>70</v>
      </c>
      <c r="F49" s="23" t="s">
        <v>181</v>
      </c>
      <c r="G49" s="33">
        <v>8294378402</v>
      </c>
      <c r="H49" s="23" t="s">
        <v>191</v>
      </c>
      <c r="I49" s="27">
        <v>85630</v>
      </c>
      <c r="J49" s="35"/>
    </row>
    <row r="50" spans="1:10" s="1" customFormat="1" ht="40.5" customHeight="1" x14ac:dyDescent="0.3">
      <c r="A50" s="23">
        <v>45350</v>
      </c>
      <c r="B50" s="23"/>
      <c r="C50" s="23"/>
      <c r="D50" s="23" t="s">
        <v>192</v>
      </c>
      <c r="E50" s="23" t="s">
        <v>193</v>
      </c>
      <c r="F50" s="23" t="s">
        <v>181</v>
      </c>
      <c r="G50" s="33">
        <v>8095870595</v>
      </c>
      <c r="H50" s="23" t="s">
        <v>194</v>
      </c>
      <c r="I50" s="27">
        <v>5860</v>
      </c>
      <c r="J50" s="35"/>
    </row>
    <row r="51" spans="1:10" s="1" customFormat="1" ht="40.5" customHeight="1" x14ac:dyDescent="0.3">
      <c r="A51" s="23">
        <v>45350</v>
      </c>
      <c r="B51" s="23"/>
      <c r="C51" s="23"/>
      <c r="D51" s="23" t="s">
        <v>16</v>
      </c>
      <c r="E51" s="23" t="s">
        <v>61</v>
      </c>
      <c r="F51" s="23" t="s">
        <v>23</v>
      </c>
      <c r="G51" s="33">
        <v>8099018606</v>
      </c>
      <c r="H51" s="23" t="s">
        <v>195</v>
      </c>
      <c r="I51" s="27">
        <v>7000</v>
      </c>
      <c r="J51" s="35"/>
    </row>
    <row r="52" spans="1:10" s="1" customFormat="1" ht="40.5" customHeight="1" x14ac:dyDescent="0.3">
      <c r="A52" s="23">
        <v>45350</v>
      </c>
      <c r="B52" s="23"/>
      <c r="C52" s="23"/>
      <c r="D52" s="11" t="s">
        <v>8</v>
      </c>
      <c r="E52" s="23" t="s">
        <v>58</v>
      </c>
      <c r="F52" s="20" t="s">
        <v>47</v>
      </c>
      <c r="G52" s="21">
        <v>8295325493</v>
      </c>
      <c r="H52" s="23" t="s">
        <v>196</v>
      </c>
      <c r="I52" s="27">
        <v>8000</v>
      </c>
      <c r="J52" s="35"/>
    </row>
    <row r="53" spans="1:10" s="1" customFormat="1" ht="40.5" customHeight="1" x14ac:dyDescent="0.3">
      <c r="A53" s="23">
        <v>45350</v>
      </c>
      <c r="B53" s="23"/>
      <c r="C53" s="23"/>
      <c r="D53" s="29" t="s">
        <v>67</v>
      </c>
      <c r="E53" s="23" t="s">
        <v>48</v>
      </c>
      <c r="F53" s="24" t="s">
        <v>49</v>
      </c>
      <c r="G53" s="21">
        <v>8494029885</v>
      </c>
      <c r="H53" s="23" t="s">
        <v>97</v>
      </c>
      <c r="I53" s="27">
        <v>25000</v>
      </c>
      <c r="J53" s="35"/>
    </row>
    <row r="54" spans="1:10" s="1" customFormat="1" ht="40.5" customHeight="1" x14ac:dyDescent="0.3">
      <c r="A54" s="23">
        <v>45345</v>
      </c>
      <c r="B54" s="23"/>
      <c r="C54" s="23"/>
      <c r="D54" s="23" t="s">
        <v>13</v>
      </c>
      <c r="E54" s="23" t="s">
        <v>6</v>
      </c>
      <c r="F54" s="23" t="s">
        <v>197</v>
      </c>
      <c r="G54" s="33">
        <v>8293582751</v>
      </c>
      <c r="H54" s="23" t="s">
        <v>198</v>
      </c>
      <c r="I54" s="27">
        <v>41600</v>
      </c>
      <c r="J54" s="35"/>
    </row>
    <row r="55" spans="1:10" s="1" customFormat="1" ht="40.5" customHeight="1" x14ac:dyDescent="0.3">
      <c r="A55" s="23">
        <v>45331</v>
      </c>
      <c r="B55" s="23"/>
      <c r="C55" s="23"/>
      <c r="D55" s="23" t="s">
        <v>199</v>
      </c>
      <c r="E55" s="23" t="s">
        <v>200</v>
      </c>
      <c r="F55" s="23" t="s">
        <v>28</v>
      </c>
      <c r="G55" s="33">
        <v>8293051826</v>
      </c>
      <c r="H55" s="23" t="s">
        <v>172</v>
      </c>
      <c r="I55" s="27">
        <v>12000</v>
      </c>
      <c r="J55" s="35"/>
    </row>
    <row r="56" spans="1:10" s="1" customFormat="1" ht="40.5" customHeight="1" x14ac:dyDescent="0.3">
      <c r="A56" s="23">
        <v>45331</v>
      </c>
      <c r="B56" s="23"/>
      <c r="C56" s="23"/>
      <c r="D56" s="23" t="s">
        <v>201</v>
      </c>
      <c r="E56" s="23" t="s">
        <v>202</v>
      </c>
      <c r="F56" s="23" t="s">
        <v>28</v>
      </c>
      <c r="G56" s="33">
        <v>8093893989</v>
      </c>
      <c r="H56" s="23" t="s">
        <v>172</v>
      </c>
      <c r="I56" s="27">
        <v>12000</v>
      </c>
      <c r="J56" s="35"/>
    </row>
    <row r="57" spans="1:10" s="1" customFormat="1" ht="40.5" customHeight="1" x14ac:dyDescent="0.3">
      <c r="A57" s="23">
        <v>45331</v>
      </c>
      <c r="B57" s="23"/>
      <c r="C57" s="23"/>
      <c r="D57" s="23" t="s">
        <v>203</v>
      </c>
      <c r="E57" s="23" t="s">
        <v>204</v>
      </c>
      <c r="F57" s="23" t="s">
        <v>28</v>
      </c>
      <c r="G57" s="33">
        <v>8293051826</v>
      </c>
      <c r="H57" s="23" t="s">
        <v>172</v>
      </c>
      <c r="I57" s="27">
        <v>12000</v>
      </c>
      <c r="J57" s="35"/>
    </row>
    <row r="58" spans="1:10" s="1" customFormat="1" ht="40.5" customHeight="1" x14ac:dyDescent="0.3">
      <c r="A58" s="23">
        <v>45331</v>
      </c>
      <c r="B58" s="23"/>
      <c r="C58" s="23"/>
      <c r="D58" s="23" t="s">
        <v>205</v>
      </c>
      <c r="E58" s="23" t="s">
        <v>206</v>
      </c>
      <c r="F58" s="23" t="s">
        <v>28</v>
      </c>
      <c r="G58" s="33">
        <v>8094654156</v>
      </c>
      <c r="H58" s="23" t="s">
        <v>172</v>
      </c>
      <c r="I58" s="27">
        <v>12000</v>
      </c>
      <c r="J58" s="35"/>
    </row>
    <row r="59" spans="1:10" s="1" customFormat="1" ht="40.5" customHeight="1" x14ac:dyDescent="0.3">
      <c r="A59" s="23">
        <v>45331</v>
      </c>
      <c r="B59" s="23"/>
      <c r="C59" s="23"/>
      <c r="D59" s="23" t="s">
        <v>207</v>
      </c>
      <c r="E59" s="23" t="s">
        <v>208</v>
      </c>
      <c r="F59" s="23" t="s">
        <v>28</v>
      </c>
      <c r="G59" s="33">
        <v>8294775925</v>
      </c>
      <c r="H59" s="23" t="s">
        <v>172</v>
      </c>
      <c r="I59" s="27">
        <v>12000</v>
      </c>
      <c r="J59" s="35"/>
    </row>
    <row r="60" spans="1:10" s="1" customFormat="1" ht="40.5" customHeight="1" x14ac:dyDescent="0.3">
      <c r="A60" s="23">
        <v>45331</v>
      </c>
      <c r="B60" s="23"/>
      <c r="C60" s="23"/>
      <c r="D60" s="23" t="s">
        <v>209</v>
      </c>
      <c r="E60" s="23" t="s">
        <v>210</v>
      </c>
      <c r="F60" s="23" t="s">
        <v>25</v>
      </c>
      <c r="G60" s="33">
        <v>8094644207</v>
      </c>
      <c r="H60" s="23" t="s">
        <v>172</v>
      </c>
      <c r="I60" s="27">
        <v>2030</v>
      </c>
      <c r="J60" s="35"/>
    </row>
    <row r="61" spans="1:10" s="1" customFormat="1" ht="40.5" customHeight="1" x14ac:dyDescent="0.3">
      <c r="A61" s="23">
        <v>45334</v>
      </c>
      <c r="B61" s="23"/>
      <c r="C61" s="23"/>
      <c r="D61" s="23" t="s">
        <v>37</v>
      </c>
      <c r="E61" s="23" t="s">
        <v>103</v>
      </c>
      <c r="F61" s="23" t="s">
        <v>212</v>
      </c>
      <c r="G61" s="21">
        <v>8294317105</v>
      </c>
      <c r="H61" s="23" t="s">
        <v>211</v>
      </c>
      <c r="I61" s="27">
        <v>10000</v>
      </c>
      <c r="J61" s="35"/>
    </row>
    <row r="62" spans="1:10" s="1" customFormat="1" ht="40.5" customHeight="1" x14ac:dyDescent="0.3">
      <c r="A62" s="23">
        <v>45337</v>
      </c>
      <c r="B62" s="23"/>
      <c r="C62" s="23"/>
      <c r="D62" s="23" t="s">
        <v>213</v>
      </c>
      <c r="E62" s="23" t="s">
        <v>214</v>
      </c>
      <c r="F62" s="23" t="s">
        <v>238</v>
      </c>
      <c r="G62" s="33">
        <v>8092068580</v>
      </c>
      <c r="H62" s="23" t="s">
        <v>215</v>
      </c>
      <c r="I62" s="27">
        <v>16000</v>
      </c>
      <c r="J62" s="35"/>
    </row>
    <row r="63" spans="1:10" s="1" customFormat="1" ht="40.5" customHeight="1" x14ac:dyDescent="0.3">
      <c r="A63" s="23">
        <v>45342</v>
      </c>
      <c r="B63" s="23"/>
      <c r="C63" s="23"/>
      <c r="D63" s="23" t="s">
        <v>40</v>
      </c>
      <c r="E63" s="23" t="s">
        <v>41</v>
      </c>
      <c r="F63" s="23" t="s">
        <v>72</v>
      </c>
      <c r="G63" s="33">
        <v>8099978300</v>
      </c>
      <c r="H63" s="23" t="s">
        <v>216</v>
      </c>
      <c r="I63" s="27">
        <v>2500</v>
      </c>
      <c r="J63" s="35"/>
    </row>
    <row r="64" spans="1:10" s="1" customFormat="1" ht="40.5" customHeight="1" x14ac:dyDescent="0.3">
      <c r="A64" s="23">
        <v>45345</v>
      </c>
      <c r="B64" s="23"/>
      <c r="C64" s="23"/>
      <c r="D64" s="23" t="s">
        <v>217</v>
      </c>
      <c r="E64" s="23" t="s">
        <v>218</v>
      </c>
      <c r="F64" s="23" t="s">
        <v>219</v>
      </c>
      <c r="G64" s="33">
        <v>8495026372</v>
      </c>
      <c r="H64" s="23" t="s">
        <v>220</v>
      </c>
      <c r="I64" s="27">
        <v>6500</v>
      </c>
      <c r="J64" s="35"/>
    </row>
    <row r="65" spans="1:10" s="1" customFormat="1" ht="40.5" customHeight="1" x14ac:dyDescent="0.3">
      <c r="A65" s="23">
        <v>45345</v>
      </c>
      <c r="B65" s="23"/>
      <c r="C65" s="23"/>
      <c r="D65" s="23" t="s">
        <v>118</v>
      </c>
      <c r="E65" s="23" t="s">
        <v>119</v>
      </c>
      <c r="F65" s="23" t="s">
        <v>25</v>
      </c>
      <c r="G65" s="33">
        <v>8094577621</v>
      </c>
      <c r="H65" s="23" t="s">
        <v>120</v>
      </c>
      <c r="I65" s="27">
        <v>3000</v>
      </c>
      <c r="J65" s="35"/>
    </row>
    <row r="66" spans="1:10" s="1" customFormat="1" ht="40.5" customHeight="1" x14ac:dyDescent="0.3">
      <c r="A66" s="23">
        <v>45350</v>
      </c>
      <c r="B66" s="23"/>
      <c r="C66" s="23"/>
      <c r="D66" s="23" t="s">
        <v>31</v>
      </c>
      <c r="E66" s="23" t="s">
        <v>62</v>
      </c>
      <c r="F66" s="23" t="s">
        <v>51</v>
      </c>
      <c r="G66" s="33">
        <v>8097079132</v>
      </c>
      <c r="H66" s="23" t="s">
        <v>221</v>
      </c>
      <c r="I66" s="27">
        <v>52550</v>
      </c>
      <c r="J66" s="35"/>
    </row>
    <row r="67" spans="1:10" s="1" customFormat="1" ht="40.5" customHeight="1" x14ac:dyDescent="0.3">
      <c r="A67" s="23">
        <v>45350</v>
      </c>
      <c r="B67" s="23"/>
      <c r="C67" s="23"/>
      <c r="D67" s="23" t="s">
        <v>91</v>
      </c>
      <c r="E67" s="23" t="s">
        <v>222</v>
      </c>
      <c r="F67" s="23" t="s">
        <v>59</v>
      </c>
      <c r="G67" s="21">
        <v>8095879823</v>
      </c>
      <c r="H67" s="23" t="s">
        <v>223</v>
      </c>
      <c r="I67" s="27">
        <v>54906.01</v>
      </c>
      <c r="J67" s="35"/>
    </row>
    <row r="68" spans="1:10" s="1" customFormat="1" ht="40.5" customHeight="1" x14ac:dyDescent="0.3">
      <c r="A68" s="23">
        <v>45350</v>
      </c>
      <c r="B68" s="23"/>
      <c r="C68" s="23"/>
      <c r="D68" s="23" t="s">
        <v>122</v>
      </c>
      <c r="E68" s="23" t="s">
        <v>64</v>
      </c>
      <c r="F68" s="23" t="s">
        <v>23</v>
      </c>
      <c r="G68" s="33">
        <v>8095879148</v>
      </c>
      <c r="H68" s="23" t="s">
        <v>224</v>
      </c>
      <c r="I68" s="27">
        <v>250441</v>
      </c>
      <c r="J68" s="35"/>
    </row>
    <row r="69" spans="1:10" s="1" customFormat="1" ht="40.5" customHeight="1" x14ac:dyDescent="0.3">
      <c r="A69" s="23">
        <v>45337</v>
      </c>
      <c r="B69" s="23"/>
      <c r="C69" s="23"/>
      <c r="D69" s="23" t="s">
        <v>63</v>
      </c>
      <c r="E69" s="23" t="s">
        <v>225</v>
      </c>
      <c r="F69" s="23" t="s">
        <v>226</v>
      </c>
      <c r="G69" s="33">
        <v>8098473130</v>
      </c>
      <c r="H69" s="23" t="s">
        <v>227</v>
      </c>
      <c r="I69" s="27">
        <v>5000</v>
      </c>
      <c r="J69" s="35"/>
    </row>
    <row r="70" spans="1:10" s="1" customFormat="1" ht="40.5" customHeight="1" x14ac:dyDescent="0.3">
      <c r="A70" s="23">
        <v>45330</v>
      </c>
      <c r="B70" s="23"/>
      <c r="C70" s="23"/>
      <c r="D70" s="23" t="s">
        <v>45</v>
      </c>
      <c r="E70" s="23" t="s">
        <v>71</v>
      </c>
      <c r="F70" s="23" t="s">
        <v>28</v>
      </c>
      <c r="G70" s="33">
        <v>8094961758</v>
      </c>
      <c r="H70" s="23" t="s">
        <v>100</v>
      </c>
      <c r="I70" s="27">
        <v>10000</v>
      </c>
      <c r="J70" s="35"/>
    </row>
    <row r="71" spans="1:10" s="1" customFormat="1" ht="40.5" customHeight="1" x14ac:dyDescent="0.3">
      <c r="A71" s="23">
        <v>45334</v>
      </c>
      <c r="B71" s="23"/>
      <c r="C71" s="23"/>
      <c r="D71" s="23" t="s">
        <v>56</v>
      </c>
      <c r="E71" s="23" t="s">
        <v>82</v>
      </c>
      <c r="F71" s="23" t="s">
        <v>88</v>
      </c>
      <c r="G71" s="33">
        <v>8097100420</v>
      </c>
      <c r="H71" s="23" t="s">
        <v>228</v>
      </c>
      <c r="I71" s="27">
        <v>50000</v>
      </c>
      <c r="J71" s="35"/>
    </row>
    <row r="72" spans="1:10" s="1" customFormat="1" ht="40.5" customHeight="1" x14ac:dyDescent="0.3">
      <c r="A72" s="23">
        <v>45331</v>
      </c>
      <c r="B72" s="23"/>
      <c r="C72" s="23"/>
      <c r="D72" s="23" t="s">
        <v>127</v>
      </c>
      <c r="E72" s="23" t="s">
        <v>121</v>
      </c>
      <c r="F72" s="23" t="s">
        <v>34</v>
      </c>
      <c r="G72" s="33">
        <v>8095870952</v>
      </c>
      <c r="H72" s="23" t="s">
        <v>229</v>
      </c>
      <c r="I72" s="27">
        <v>10006</v>
      </c>
      <c r="J72" s="35"/>
    </row>
    <row r="73" spans="1:10" s="1" customFormat="1" ht="40.5" customHeight="1" x14ac:dyDescent="0.3">
      <c r="A73" s="23">
        <v>45330</v>
      </c>
      <c r="B73" s="23"/>
      <c r="C73" s="23"/>
      <c r="D73" s="23" t="s">
        <v>230</v>
      </c>
      <c r="E73" s="23" t="s">
        <v>231</v>
      </c>
      <c r="F73" s="23" t="s">
        <v>73</v>
      </c>
      <c r="G73" s="33">
        <v>8297664476</v>
      </c>
      <c r="H73" s="23" t="s">
        <v>232</v>
      </c>
      <c r="I73" s="27">
        <v>6500</v>
      </c>
      <c r="J73" s="35"/>
    </row>
    <row r="74" spans="1:10" s="1" customFormat="1" ht="40.5" customHeight="1" x14ac:dyDescent="0.3">
      <c r="A74" s="23">
        <v>45330</v>
      </c>
      <c r="B74" s="23"/>
      <c r="C74" s="23"/>
      <c r="D74" s="23" t="s">
        <v>233</v>
      </c>
      <c r="E74" s="23" t="s">
        <v>234</v>
      </c>
      <c r="F74" s="23" t="s">
        <v>235</v>
      </c>
      <c r="G74" s="33">
        <v>8093214885</v>
      </c>
      <c r="H74" s="23" t="s">
        <v>95</v>
      </c>
      <c r="I74" s="27">
        <v>3000</v>
      </c>
      <c r="J74" s="35"/>
    </row>
    <row r="75" spans="1:10" s="1" customFormat="1" ht="40.5" customHeight="1" x14ac:dyDescent="0.3">
      <c r="A75" s="23">
        <v>45327</v>
      </c>
      <c r="B75" s="23"/>
      <c r="C75" s="23"/>
      <c r="D75" s="23" t="s">
        <v>236</v>
      </c>
      <c r="E75" s="23" t="s">
        <v>101</v>
      </c>
      <c r="F75" s="23" t="s">
        <v>102</v>
      </c>
      <c r="G75" s="33">
        <v>8494603638</v>
      </c>
      <c r="H75" s="23" t="s">
        <v>237</v>
      </c>
      <c r="I75" s="27">
        <v>2400</v>
      </c>
      <c r="J75" s="35"/>
    </row>
    <row r="76" spans="1:10" s="1" customFormat="1" ht="40.5" customHeight="1" x14ac:dyDescent="0.3">
      <c r="A76" s="23">
        <v>45376</v>
      </c>
      <c r="B76" s="23"/>
      <c r="C76" s="23"/>
      <c r="D76" s="11" t="s">
        <v>8</v>
      </c>
      <c r="E76" s="23" t="s">
        <v>58</v>
      </c>
      <c r="F76" s="20" t="s">
        <v>47</v>
      </c>
      <c r="G76" s="21">
        <v>8295325493</v>
      </c>
      <c r="H76" s="23" t="s">
        <v>110</v>
      </c>
      <c r="I76" s="27">
        <v>8000</v>
      </c>
      <c r="J76" s="35"/>
    </row>
    <row r="77" spans="1:10" s="1" customFormat="1" ht="40.5" customHeight="1" x14ac:dyDescent="0.3">
      <c r="A77" s="23">
        <v>45376</v>
      </c>
      <c r="B77" s="23"/>
      <c r="C77" s="23"/>
      <c r="D77" s="11" t="s">
        <v>20</v>
      </c>
      <c r="E77" s="23" t="s">
        <v>109</v>
      </c>
      <c r="F77" s="8" t="s">
        <v>44</v>
      </c>
      <c r="G77" s="25">
        <v>8296420554</v>
      </c>
      <c r="H77" s="23" t="s">
        <v>240</v>
      </c>
      <c r="I77" s="27">
        <v>3000</v>
      </c>
      <c r="J77" s="35"/>
    </row>
    <row r="78" spans="1:10" s="1" customFormat="1" ht="40.5" customHeight="1" x14ac:dyDescent="0.3">
      <c r="A78" s="23">
        <v>45376</v>
      </c>
      <c r="B78" s="23"/>
      <c r="C78" s="23"/>
      <c r="D78" s="23" t="s">
        <v>75</v>
      </c>
      <c r="E78" s="23" t="s">
        <v>111</v>
      </c>
      <c r="F78" s="23" t="s">
        <v>181</v>
      </c>
      <c r="G78" s="33">
        <v>8295095234</v>
      </c>
      <c r="H78" s="23" t="s">
        <v>241</v>
      </c>
      <c r="I78" s="27">
        <v>6500</v>
      </c>
      <c r="J78" s="35"/>
    </row>
    <row r="79" spans="1:10" s="1" customFormat="1" ht="40.5" customHeight="1" x14ac:dyDescent="0.3">
      <c r="A79" s="23">
        <v>45376</v>
      </c>
      <c r="B79" s="23"/>
      <c r="C79" s="23"/>
      <c r="D79" s="8" t="s">
        <v>9</v>
      </c>
      <c r="E79" s="23" t="s">
        <v>104</v>
      </c>
      <c r="F79" s="8" t="s">
        <v>34</v>
      </c>
      <c r="G79" s="9" t="s">
        <v>38</v>
      </c>
      <c r="H79" s="23" t="s">
        <v>98</v>
      </c>
      <c r="I79" s="27">
        <v>17850</v>
      </c>
      <c r="J79" s="35"/>
    </row>
    <row r="80" spans="1:10" s="1" customFormat="1" ht="40.5" customHeight="1" x14ac:dyDescent="0.3">
      <c r="A80" s="23">
        <v>45364</v>
      </c>
      <c r="B80" s="23"/>
      <c r="C80" s="23"/>
      <c r="D80" s="23" t="s">
        <v>83</v>
      </c>
      <c r="E80" s="23" t="s">
        <v>84</v>
      </c>
      <c r="F80" s="20" t="s">
        <v>86</v>
      </c>
      <c r="G80" s="33">
        <v>8092290784</v>
      </c>
      <c r="H80" s="23" t="s">
        <v>242</v>
      </c>
      <c r="I80" s="27">
        <v>11000</v>
      </c>
      <c r="J80" s="35"/>
    </row>
    <row r="81" spans="1:10" s="1" customFormat="1" ht="40.5" customHeight="1" x14ac:dyDescent="0.3">
      <c r="A81" s="23">
        <v>45376</v>
      </c>
      <c r="B81" s="23"/>
      <c r="C81" s="23"/>
      <c r="D81" s="23" t="s">
        <v>67</v>
      </c>
      <c r="E81" s="23" t="s">
        <v>48</v>
      </c>
      <c r="F81" s="23" t="s">
        <v>49</v>
      </c>
      <c r="G81" s="33">
        <v>8494029885</v>
      </c>
      <c r="H81" s="23" t="s">
        <v>97</v>
      </c>
      <c r="I81" s="27">
        <v>25000</v>
      </c>
      <c r="J81" s="35"/>
    </row>
    <row r="82" spans="1:10" s="1" customFormat="1" ht="40.5" customHeight="1" x14ac:dyDescent="0.3">
      <c r="A82" s="23">
        <v>45376</v>
      </c>
      <c r="B82" s="23"/>
      <c r="C82" s="23"/>
      <c r="D82" s="23" t="s">
        <v>13</v>
      </c>
      <c r="E82" s="23" t="s">
        <v>6</v>
      </c>
      <c r="F82" s="23" t="s">
        <v>197</v>
      </c>
      <c r="G82" s="33">
        <v>8293582751</v>
      </c>
      <c r="H82" s="23" t="s">
        <v>243</v>
      </c>
      <c r="I82" s="27">
        <v>46200</v>
      </c>
      <c r="J82" s="35"/>
    </row>
    <row r="83" spans="1:10" s="1" customFormat="1" ht="40.5" customHeight="1" x14ac:dyDescent="0.3">
      <c r="A83" s="23">
        <v>45376</v>
      </c>
      <c r="B83" s="23"/>
      <c r="C83" s="23"/>
      <c r="D83" s="23" t="s">
        <v>76</v>
      </c>
      <c r="E83" s="23" t="s">
        <v>77</v>
      </c>
      <c r="F83" s="20" t="s">
        <v>74</v>
      </c>
      <c r="G83" s="21">
        <v>8296729053</v>
      </c>
      <c r="H83" s="23" t="s">
        <v>244</v>
      </c>
      <c r="I83" s="27">
        <v>96800</v>
      </c>
      <c r="J83" s="35"/>
    </row>
    <row r="84" spans="1:10" s="1" customFormat="1" ht="40.5" customHeight="1" x14ac:dyDescent="0.3">
      <c r="A84" s="23">
        <v>45376</v>
      </c>
      <c r="B84" s="23"/>
      <c r="C84" s="23"/>
      <c r="D84" s="11" t="s">
        <v>15</v>
      </c>
      <c r="E84" s="23" t="s">
        <v>99</v>
      </c>
      <c r="F84" s="20" t="s">
        <v>24</v>
      </c>
      <c r="G84" s="25">
        <v>8097290934</v>
      </c>
      <c r="H84" s="23" t="s">
        <v>245</v>
      </c>
      <c r="I84" s="27">
        <v>7110</v>
      </c>
      <c r="J84" s="35"/>
    </row>
    <row r="85" spans="1:10" s="1" customFormat="1" ht="40.5" customHeight="1" x14ac:dyDescent="0.3">
      <c r="A85" s="23">
        <v>45378</v>
      </c>
      <c r="B85" s="23"/>
      <c r="C85" s="23"/>
      <c r="D85" s="23" t="s">
        <v>56</v>
      </c>
      <c r="E85" s="23" t="s">
        <v>80</v>
      </c>
      <c r="F85" s="20" t="s">
        <v>81</v>
      </c>
      <c r="G85" s="33">
        <v>8097100420</v>
      </c>
      <c r="H85" s="23" t="s">
        <v>246</v>
      </c>
      <c r="I85" s="27">
        <v>10000</v>
      </c>
      <c r="J85" s="35"/>
    </row>
    <row r="86" spans="1:10" s="1" customFormat="1" ht="40.5" customHeight="1" x14ac:dyDescent="0.3">
      <c r="A86" s="23">
        <v>45378</v>
      </c>
      <c r="B86" s="23"/>
      <c r="C86" s="23"/>
      <c r="D86" s="23" t="s">
        <v>65</v>
      </c>
      <c r="E86" s="23" t="s">
        <v>66</v>
      </c>
      <c r="F86" s="20" t="s">
        <v>42</v>
      </c>
      <c r="G86" s="33">
        <v>8094964654</v>
      </c>
      <c r="H86" s="23" t="s">
        <v>247</v>
      </c>
      <c r="I86" s="27">
        <v>11300</v>
      </c>
      <c r="J86" s="35"/>
    </row>
    <row r="87" spans="1:10" s="1" customFormat="1" ht="40.5" customHeight="1" x14ac:dyDescent="0.3">
      <c r="A87" s="23">
        <v>45377</v>
      </c>
      <c r="B87" s="23"/>
      <c r="C87" s="23"/>
      <c r="D87" s="23" t="s">
        <v>125</v>
      </c>
      <c r="E87" s="23" t="s">
        <v>126</v>
      </c>
      <c r="F87" s="23" t="s">
        <v>51</v>
      </c>
      <c r="G87" s="33">
        <v>8292339757</v>
      </c>
      <c r="H87" s="23" t="s">
        <v>98</v>
      </c>
      <c r="I87" s="27">
        <v>33460</v>
      </c>
      <c r="J87" s="35"/>
    </row>
    <row r="88" spans="1:10" s="1" customFormat="1" ht="40.5" customHeight="1" x14ac:dyDescent="0.3">
      <c r="A88" s="23">
        <v>45377</v>
      </c>
      <c r="B88" s="23"/>
      <c r="C88" s="23"/>
      <c r="D88" s="23" t="s">
        <v>11</v>
      </c>
      <c r="E88" s="23" t="s">
        <v>60</v>
      </c>
      <c r="F88" s="23" t="s">
        <v>55</v>
      </c>
      <c r="G88" s="33">
        <v>8099315681</v>
      </c>
      <c r="H88" s="23" t="s">
        <v>98</v>
      </c>
      <c r="I88" s="27">
        <v>48310</v>
      </c>
      <c r="J88" s="35"/>
    </row>
    <row r="89" spans="1:10" s="1" customFormat="1" ht="40.5" customHeight="1" x14ac:dyDescent="0.3">
      <c r="A89" s="23">
        <v>45377</v>
      </c>
      <c r="B89" s="23"/>
      <c r="C89" s="23"/>
      <c r="D89" s="29">
        <v>5800316571</v>
      </c>
      <c r="E89" s="23" t="s">
        <v>70</v>
      </c>
      <c r="F89" s="23" t="s">
        <v>181</v>
      </c>
      <c r="G89" s="33">
        <v>8294378402</v>
      </c>
      <c r="H89" s="23" t="s">
        <v>248</v>
      </c>
      <c r="I89" s="27">
        <v>209420</v>
      </c>
      <c r="J89" s="35"/>
    </row>
    <row r="90" spans="1:10" s="1" customFormat="1" ht="40.5" customHeight="1" x14ac:dyDescent="0.3">
      <c r="A90" s="23">
        <v>45372</v>
      </c>
      <c r="B90" s="23"/>
      <c r="C90" s="23"/>
      <c r="D90" s="23" t="s">
        <v>40</v>
      </c>
      <c r="E90" s="23" t="s">
        <v>41</v>
      </c>
      <c r="F90" s="23" t="s">
        <v>72</v>
      </c>
      <c r="G90" s="33">
        <v>8099978300</v>
      </c>
      <c r="H90" s="23" t="s">
        <v>113</v>
      </c>
      <c r="I90" s="27">
        <v>2500</v>
      </c>
      <c r="J90" s="35"/>
    </row>
    <row r="91" spans="1:10" s="1" customFormat="1" ht="40.5" customHeight="1" x14ac:dyDescent="0.3">
      <c r="A91" s="23">
        <v>45356</v>
      </c>
      <c r="B91" s="23"/>
      <c r="C91" s="23"/>
      <c r="D91" s="23" t="s">
        <v>33</v>
      </c>
      <c r="E91" s="23" t="s">
        <v>32</v>
      </c>
      <c r="F91" s="23" t="s">
        <v>85</v>
      </c>
      <c r="G91" s="33">
        <v>8293275750</v>
      </c>
      <c r="H91" s="23" t="s">
        <v>92</v>
      </c>
      <c r="I91" s="27">
        <v>1860</v>
      </c>
      <c r="J91" s="35"/>
    </row>
    <row r="92" spans="1:10" s="1" customFormat="1" ht="40.5" customHeight="1" x14ac:dyDescent="0.3">
      <c r="A92" s="23">
        <v>45356</v>
      </c>
      <c r="B92" s="23"/>
      <c r="C92" s="23"/>
      <c r="D92" s="23"/>
      <c r="E92" s="23"/>
      <c r="F92" s="23"/>
      <c r="G92" s="33"/>
      <c r="H92" s="23"/>
      <c r="I92" s="27"/>
      <c r="J92" s="35"/>
    </row>
    <row r="93" spans="1:10" s="1" customFormat="1" ht="40.5" customHeight="1" x14ac:dyDescent="0.3">
      <c r="A93" s="23"/>
      <c r="B93" s="23"/>
      <c r="C93" s="23"/>
      <c r="D93" s="23"/>
      <c r="E93" s="23"/>
      <c r="F93" s="23"/>
      <c r="G93" s="33"/>
      <c r="H93" s="23"/>
      <c r="I93" s="27"/>
      <c r="J93" s="35"/>
    </row>
    <row r="94" spans="1:10" ht="28.5" x14ac:dyDescent="0.45">
      <c r="A94" s="23"/>
      <c r="B94" s="23"/>
      <c r="C94" s="23"/>
      <c r="D94" s="23"/>
      <c r="E94" s="23"/>
      <c r="F94" s="23"/>
      <c r="G94" s="23"/>
      <c r="H94" s="39" t="s">
        <v>155</v>
      </c>
      <c r="I94" s="38">
        <f>SUM(I12:I91)</f>
        <v>5238873.01</v>
      </c>
      <c r="J94" s="19"/>
    </row>
    <row r="95" spans="1:10" ht="20.25" x14ac:dyDescent="0.25">
      <c r="A95" s="23"/>
      <c r="B95" s="23"/>
      <c r="C95" s="23"/>
      <c r="D95" s="23"/>
      <c r="E95" s="23"/>
      <c r="F95" s="23"/>
      <c r="G95" s="23"/>
      <c r="H95" s="23"/>
      <c r="I95" s="23"/>
    </row>
    <row r="96" spans="1:10" ht="20.25" x14ac:dyDescent="0.25">
      <c r="A96" s="23"/>
      <c r="D96" s="23"/>
    </row>
    <row r="97" spans="1:34" ht="20.25" x14ac:dyDescent="0.3">
      <c r="A97" s="23"/>
      <c r="E97" s="41" t="s">
        <v>21</v>
      </c>
      <c r="F97" s="41"/>
      <c r="G97" s="42"/>
    </row>
    <row r="98" spans="1:34" ht="30" x14ac:dyDescent="0.4">
      <c r="E98" s="43" t="s">
        <v>50</v>
      </c>
      <c r="F98" s="43"/>
      <c r="G98" s="44"/>
    </row>
    <row r="99" spans="1:34" ht="22.5" x14ac:dyDescent="0.3">
      <c r="E99" s="45" t="s">
        <v>22</v>
      </c>
      <c r="F99" s="45"/>
      <c r="G99" s="46"/>
      <c r="AH99">
        <v>47</v>
      </c>
    </row>
    <row r="103" spans="1:34" x14ac:dyDescent="0.25">
      <c r="G103" s="3" t="s">
        <v>117</v>
      </c>
    </row>
  </sheetData>
  <sheetProtection selectLockedCells="1" selectUnlockedCells="1"/>
  <autoFilter ref="A11:J92"/>
  <sortState ref="A670:I724">
    <sortCondition ref="A670:A724"/>
  </sortState>
  <mergeCells count="6">
    <mergeCell ref="A7:I7"/>
    <mergeCell ref="E97:G97"/>
    <mergeCell ref="E98:G98"/>
    <mergeCell ref="E99:G99"/>
    <mergeCell ref="A9:I9"/>
    <mergeCell ref="A8:I8"/>
  </mergeCells>
  <printOptions horizontalCentered="1"/>
  <pageMargins left="0.39370078740157483" right="0.59055118110236227" top="0.74803149606299213" bottom="0.74803149606299213" header="0.31496062992125984" footer="0.31496062992125984"/>
  <pageSetup paperSize="9" scale="35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COMPRAS ENERO-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2024-04-11T13:28:22Z</dcterms:modified>
</cp:coreProperties>
</file>